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ufmedu-my.sharepoint.com/personal/hoangdung_ufm_edu_vn/Documents/BẢN CUỐI QUY TRÌNH GỬI HẰNG (1)/2593-QUY TRÌNH KIỂM SOÁT, THANH TOÁN (30.9.2024)/"/>
    </mc:Choice>
  </mc:AlternateContent>
  <xr:revisionPtr revIDLastSave="371" documentId="8_{16ED34C9-4FF1-43FB-A2EE-FC1F7B8A3D6A}" xr6:coauthVersionLast="47" xr6:coauthVersionMax="47" xr10:uidLastSave="{90AA7AA5-1B9D-4754-BF6E-5634A44E009F}"/>
  <bookViews>
    <workbookView xWindow="-108" yWindow="-108" windowWidth="23256" windowHeight="12576" tabRatio="861" firstSheet="16" activeTab="24" xr2:uid="{434D29D0-1E78-4223-A077-604050ED9E94}"/>
  </bookViews>
  <sheets>
    <sheet name="DMBMHS" sheetId="1" r:id="rId1"/>
    <sheet name="CTKT01" sheetId="17" r:id="rId2"/>
    <sheet name="CTKT02" sheetId="18" r:id="rId3"/>
    <sheet name="CTKT03" sheetId="48" r:id="rId4"/>
    <sheet name="CTKT04" sheetId="49" r:id="rId5"/>
    <sheet name="CTKT05" sheetId="4" r:id="rId6"/>
    <sheet name="CTKT06" sheetId="5" r:id="rId7"/>
    <sheet name="CTKT07" sheetId="6" r:id="rId8"/>
    <sheet name="CTKT08" sheetId="52" r:id="rId9"/>
    <sheet name="CTKT09" sheetId="7" r:id="rId10"/>
    <sheet name="CTKT10" sheetId="8" r:id="rId11"/>
    <sheet name="CTKT11" sheetId="9" r:id="rId12"/>
    <sheet name="CTKT12" sheetId="10" r:id="rId13"/>
    <sheet name="CTKT13" sheetId="11" r:id="rId14"/>
    <sheet name="CTKT14" sheetId="13" r:id="rId15"/>
    <sheet name="CTKT15" sheetId="14" r:id="rId16"/>
    <sheet name="CTKT16" sheetId="28" r:id="rId17"/>
    <sheet name="CTKT17" sheetId="27" r:id="rId18"/>
    <sheet name="CTKT18" sheetId="29" r:id="rId19"/>
    <sheet name="CTKT19" sheetId="30" r:id="rId20"/>
    <sheet name="CTKT20" sheetId="32" r:id="rId21"/>
    <sheet name="CTKT21" sheetId="34" r:id="rId22"/>
    <sheet name="CTKT22" sheetId="35" r:id="rId23"/>
    <sheet name="CTKT23" sheetId="37" r:id="rId24"/>
    <sheet name="CTKT24" sheetId="38" r:id="rId25"/>
    <sheet name="CTKT25" sheetId="39" r:id="rId26"/>
    <sheet name="CTKT26" sheetId="46" r:id="rId27"/>
    <sheet name="CTKT27" sheetId="43" r:id="rId28"/>
    <sheet name="CTKT28" sheetId="47" r:id="rId29"/>
    <sheet name="CTKT29" sheetId="15" r:id="rId30"/>
    <sheet name="C43-BB" sheetId="21" r:id="rId31"/>
    <sheet name="CTKT30" sheetId="22" r:id="rId32"/>
    <sheet name="CTKT31" sheetId="23" r:id="rId33"/>
    <sheet name="CTKT32" sheetId="44" r:id="rId34"/>
    <sheet name="C41-BB" sheetId="24" r:id="rId35"/>
    <sheet name="CTKT33" sheetId="16" r:id="rId36"/>
    <sheet name="C40-BB" sheetId="26" r:id="rId37"/>
    <sheet name="CTKT34" sheetId="33" r:id="rId38"/>
    <sheet name="CTKT35" sheetId="40" r:id="rId39"/>
    <sheet name="CTKT36" sheetId="25" r:id="rId40"/>
  </sheets>
  <definedNames>
    <definedName name="_Hlk69105399" localSheetId="33">CTKT32!#REF!</definedName>
    <definedName name="_xlnm.Print_Area" localSheetId="34">'C41-BB'!$A$1:$K$34</definedName>
    <definedName name="_xlnm.Print_Area" localSheetId="30">'C43-BB'!$A$1:$F$36</definedName>
    <definedName name="_xlnm.Print_Area" localSheetId="1">CTKT01!$A$1:$J$27</definedName>
    <definedName name="_xlnm.Print_Area" localSheetId="2">CTKT02!$A$1:$J$18</definedName>
    <definedName name="_xlnm.Print_Area" localSheetId="3">CTKT03!$A$1:$Z$33</definedName>
    <definedName name="_xlnm.Print_Area" localSheetId="4">CTKT04!$A$1:$O$39</definedName>
    <definedName name="_xlnm.Print_Area" localSheetId="5">CTKT05!$A$1:$T$21</definedName>
    <definedName name="_xlnm.Print_Area" localSheetId="6">CTKT06!$A$1:$G$32</definedName>
    <definedName name="_xlnm.Print_Area" localSheetId="7">CTKT07!$A$1:$H$21</definedName>
    <definedName name="_xlnm.Print_Area" localSheetId="8">CTKT08!$A$1:$H$19</definedName>
    <definedName name="_xlnm.Print_Area" localSheetId="9">CTKT09!$A$1:$G$27</definedName>
    <definedName name="_xlnm.Print_Area" localSheetId="10">CTKT10!$A$1:$G$24</definedName>
    <definedName name="_xlnm.Print_Area" localSheetId="11">CTKT11!$A$1:$G$19</definedName>
    <definedName name="_xlnm.Print_Area" localSheetId="12">CTKT12!$A$1:$G$29</definedName>
    <definedName name="_xlnm.Print_Area" localSheetId="13">CTKT13!$A$1:$H$20</definedName>
    <definedName name="_xlnm.Print_Area" localSheetId="14">CTKT14!$A$1:$F$18</definedName>
    <definedName name="_xlnm.Print_Area" localSheetId="15">CTKT15!$A$1:$L$18</definedName>
    <definedName name="_xlnm.Print_Area" localSheetId="16">CTKT16!$A$2:$M$19</definedName>
    <definedName name="_xlnm.Print_Area" localSheetId="17">CTKT17!$A$1:$O$18</definedName>
    <definedName name="_xlnm.Print_Area" localSheetId="18">CTKT18!$A$1:$G$17</definedName>
    <definedName name="_xlnm.Print_Area" localSheetId="19">CTKT19!$A$1:$G$16</definedName>
    <definedName name="_xlnm.Print_Area" localSheetId="20">CTKT20!$A$1:$P$18</definedName>
    <definedName name="_xlnm.Print_Area" localSheetId="21">CTKT21!$A$1:$P$22</definedName>
    <definedName name="_xlnm.Print_Area" localSheetId="22">CTKT22!$A$1:$L$17</definedName>
    <definedName name="_xlnm.Print_Area" localSheetId="23">CTKT23!$A$2:$R$34</definedName>
    <definedName name="_xlnm.Print_Area" localSheetId="24">CTKT24!$A$1:$F$22</definedName>
    <definedName name="_xlnm.Print_Area" localSheetId="25">CTKT25!$A$1:$F$24</definedName>
    <definedName name="_xlnm.Print_Area" localSheetId="26">CTKT26!$A$1:$P$21</definedName>
    <definedName name="_xlnm.Print_Area" localSheetId="27">CTKT27!$A$1:$F$31</definedName>
    <definedName name="_xlnm.Print_Area" localSheetId="28">CTKT28!$A$1:$F$31</definedName>
    <definedName name="_xlnm.Print_Area" localSheetId="29">CTKT29!$A$1:$E$16</definedName>
    <definedName name="_xlnm.Print_Area" localSheetId="31">CTKT30!$A$1:$J$18</definedName>
    <definedName name="_xlnm.Print_Area" localSheetId="32">CTKT31!$A$1:$K$18</definedName>
    <definedName name="_xlnm.Print_Area" localSheetId="37">CTKT34!$A$1:$E$23</definedName>
    <definedName name="_xlnm.Print_Area" localSheetId="38">CTKT35!$A$1:$F$22</definedName>
    <definedName name="_xlnm.Print_Area" localSheetId="39">CTKT36!$A$1:$M$84</definedName>
    <definedName name="_xlnm.Print_Area" localSheetId="0">DMBMHS!$A$1:$D$46</definedName>
    <definedName name="_xlnm.Print_Titles" localSheetId="0">DMBMHS!$4:$7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52" l="1"/>
  <c r="A14" i="52"/>
  <c r="N36" i="49"/>
  <c r="M36" i="49"/>
  <c r="L36" i="49"/>
  <c r="K36" i="49"/>
  <c r="J36" i="49"/>
  <c r="H36" i="49"/>
  <c r="G36" i="49"/>
  <c r="E36" i="49"/>
  <c r="D36" i="49"/>
  <c r="D21" i="47" l="1"/>
  <c r="C21" i="47"/>
  <c r="D16" i="47"/>
  <c r="C16" i="47"/>
  <c r="D22" i="47" l="1"/>
  <c r="C22" i="47"/>
  <c r="D21" i="43"/>
  <c r="C21" i="43"/>
  <c r="D16" i="43"/>
  <c r="C16" i="43"/>
  <c r="C22" i="43" l="1"/>
  <c r="D22" i="43"/>
  <c r="D18" i="38" l="1"/>
  <c r="E18" i="38" s="1"/>
  <c r="F18" i="38" s="1"/>
  <c r="F19" i="38" s="1"/>
  <c r="D19" i="39" l="1"/>
  <c r="E19" i="39" s="1"/>
  <c r="F19" i="39" s="1"/>
  <c r="J14" i="35" l="1"/>
  <c r="P14" i="32"/>
  <c r="P13" i="32"/>
  <c r="P12" i="32"/>
  <c r="G13" i="30" l="1"/>
  <c r="A10" i="30"/>
  <c r="G14" i="29"/>
  <c r="A12" i="29"/>
  <c r="M16" i="28"/>
  <c r="O14" i="27"/>
  <c r="B48" i="16"/>
  <c r="C47" i="16"/>
  <c r="C46" i="16"/>
  <c r="C42" i="16"/>
  <c r="C37" i="16"/>
  <c r="G32" i="16"/>
  <c r="G31" i="16"/>
  <c r="D14" i="15" l="1"/>
  <c r="K15" i="14"/>
  <c r="J12" i="14"/>
  <c r="J15" i="14" s="1"/>
  <c r="G12" i="14"/>
  <c r="G15" i="14" s="1"/>
  <c r="L12" i="14" l="1"/>
  <c r="L15" i="14" s="1"/>
  <c r="E14" i="13"/>
  <c r="A12" i="13"/>
  <c r="G16" i="11" l="1"/>
  <c r="F16" i="11"/>
  <c r="E16" i="11"/>
  <c r="A14" i="11"/>
  <c r="A22" i="10"/>
  <c r="A17" i="10"/>
  <c r="A14" i="9"/>
  <c r="A15" i="8"/>
  <c r="A14" i="7"/>
  <c r="G18" i="6"/>
  <c r="A16" i="6"/>
  <c r="F29" i="5" l="1"/>
  <c r="E29" i="5"/>
  <c r="D29" i="5"/>
  <c r="N15" i="32" l="1"/>
  <c r="P15"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7" authorId="0" shapeId="0" xr:uid="{D28B4B64-55E8-4F5A-8700-330744D3CD81}">
      <text>
        <r>
          <rPr>
            <b/>
            <sz val="9"/>
            <color indexed="81"/>
            <rFont val="Tahoma"/>
            <family val="2"/>
          </rPr>
          <t>Administrator:</t>
        </r>
        <r>
          <rPr>
            <sz val="9"/>
            <color indexed="81"/>
            <rFont val="Tahoma"/>
            <family val="2"/>
          </rPr>
          <t xml:space="preserve">
ghi góc trái miểu mẫu TT để tra vs số TT này </t>
        </r>
      </text>
    </comment>
  </commentList>
</comments>
</file>

<file path=xl/sharedStrings.xml><?xml version="1.0" encoding="utf-8"?>
<sst xmlns="http://schemas.openxmlformats.org/spreadsheetml/2006/main" count="1423" uniqueCount="653">
  <si>
    <t>BỘ TÀI CHÍNH</t>
  </si>
  <si>
    <t>CỘNG HÒA XÃ HỘI CHỦ NGHĨA VIỆT NAM</t>
  </si>
  <si>
    <t>TRƯỜNG ĐH TÀI CHÍNH - MARKETING</t>
  </si>
  <si>
    <t>Độc lập - Tự do - Hạnh phúc</t>
  </si>
  <si>
    <t>- Căn cứ Điều ... của Quy chế chi tiêu nội bộ ban hành kèm theo Quyết định số ….../QĐ-ĐHTCM ngày ….......................... của Hiệu trưởng;</t>
  </si>
  <si>
    <t>- Căn cứ Nghị định số …...................... ngày ........................ của Thủ tướng chính phủ về việc quy định mức lương cơ sở đối với CB, công chức, viên chức và lực lượng vũ trang</t>
  </si>
  <si>
    <t>STT</t>
  </si>
  <si>
    <t>Mã ngạch</t>
  </si>
  <si>
    <t>Hệ số lương</t>
  </si>
  <si>
    <t>Hệ số phụ cấp chức vụ</t>
  </si>
  <si>
    <t>Phụ cấp thâm niên vượt khung</t>
  </si>
  <si>
    <t>Cộng hệ số</t>
  </si>
  <si>
    <t>Phụ cấp thâm niên nghề</t>
  </si>
  <si>
    <t>Phụ cấp ưu đãi GV</t>
  </si>
  <si>
    <t>Phụ cấp độc hại</t>
  </si>
  <si>
    <t>Phụ cấp trách nhiệm</t>
  </si>
  <si>
    <t>Tổng hệ số</t>
  </si>
  <si>
    <t>Tỷ lệ hưởng</t>
  </si>
  <si>
    <t>Thời gian  hưởng</t>
  </si>
  <si>
    <t>Thành tiền</t>
  </si>
  <si>
    <t>Được nhận</t>
  </si>
  <si>
    <t>Ghi chú</t>
  </si>
  <si>
    <t>Tỷ lệ (%)</t>
  </si>
  <si>
    <t>Hệ số</t>
  </si>
  <si>
    <t>BHXH (8%)</t>
  </si>
  <si>
    <t>BHYT(1%)</t>
  </si>
  <si>
    <t>BHTN(1.5)</t>
  </si>
  <si>
    <t>8=4+5+7</t>
  </si>
  <si>
    <t>11=8+10</t>
  </si>
  <si>
    <t>16=11+13+14+15</t>
  </si>
  <si>
    <t>19=16*17*18*MLCS</t>
  </si>
  <si>
    <t>20=11*17*MLCS*8%</t>
  </si>
  <si>
    <t>21=11*17*MLCS*1%</t>
  </si>
  <si>
    <t>22=11*17*MLCS*1.5%</t>
  </si>
  <si>
    <t>I</t>
  </si>
  <si>
    <t>HỘI ĐỒNG TRƯỜNG</t>
  </si>
  <si>
    <t>BAN GIÁM HIỆU</t>
  </si>
  <si>
    <t>…</t>
  </si>
  <si>
    <t xml:space="preserve"> </t>
  </si>
  <si>
    <t>III</t>
  </si>
  <si>
    <t>PHÒNG…</t>
  </si>
  <si>
    <t>Bằng chữ:</t>
  </si>
  <si>
    <t xml:space="preserve">Cộng hệ số </t>
  </si>
  <si>
    <t xml:space="preserve">Tổng cộng hệ số </t>
  </si>
  <si>
    <t xml:space="preserve">Thu nhập tăng thêm </t>
  </si>
  <si>
    <t>Thời gian làm việc</t>
  </si>
  <si>
    <t>7=4*6</t>
  </si>
  <si>
    <t>10=8*9</t>
  </si>
  <si>
    <t>12=11*MLCS</t>
  </si>
  <si>
    <t>14=12*13</t>
  </si>
  <si>
    <t>KHOA ….</t>
  </si>
  <si>
    <t>….</t>
  </si>
  <si>
    <t xml:space="preserve">CỘNG </t>
  </si>
  <si>
    <t>Tháng..........năm...........</t>
  </si>
  <si>
    <t>Đơn vị tính: đồng</t>
  </si>
  <si>
    <t>Họ và tên</t>
  </si>
  <si>
    <t>Hệ số
phụ cấp</t>
  </si>
  <si>
    <t>Cộng
hệ số</t>
  </si>
  <si>
    <t>Tiền lương tháng</t>
  </si>
  <si>
    <t>Mức lương</t>
  </si>
  <si>
    <t>Làm thêm ngày làm việc</t>
  </si>
  <si>
    <t>Làm thêm ngày thứ bảy, chủ nhật</t>
  </si>
  <si>
    <t>Làm thêm ngày lễ, ngày tết</t>
  </si>
  <si>
    <t>Làm thêm
buổi đêm</t>
  </si>
  <si>
    <t>Tổng cộng tiền</t>
  </si>
  <si>
    <t>Số ngày nghỉ bù</t>
  </si>
  <si>
    <t>Số tiền thực được thanh toán</t>
  </si>
  <si>
    <t>Ngày</t>
  </si>
  <si>
    <t>Giờ</t>
  </si>
  <si>
    <t>Số giờ</t>
  </si>
  <si>
    <t>A</t>
  </si>
  <si>
    <t>B</t>
  </si>
  <si>
    <t>Cộng</t>
  </si>
  <si>
    <t>Ngày ... tháng ... năm ...</t>
  </si>
  <si>
    <t>Trưởng P.Tổ chức - Hành chính</t>
  </si>
  <si>
    <t>Kế toán trưởng</t>
  </si>
  <si>
    <t xml:space="preserve"> Hiệu trưởng</t>
  </si>
  <si>
    <t>- Căn cứ Điều ... của Quy chế chi tiêu nội bộ ban hành kèm theo Quyết định số ….../QĐ-ĐHTCM ngày …............... của Hiệu trưởng;</t>
  </si>
  <si>
    <t>ĐVT: đồng</t>
  </si>
  <si>
    <t>Tiền ăn trưa</t>
  </si>
  <si>
    <t>Tiền điện thoại cá nhân</t>
  </si>
  <si>
    <t xml:space="preserve">Tổng cộng </t>
  </si>
  <si>
    <t>6=4+5</t>
  </si>
  <si>
    <t>TRUNG TÂM…</t>
  </si>
  <si>
    <t>VIỆN…</t>
  </si>
  <si>
    <t xml:space="preserve">                BỘ TÀI CHÍNH </t>
  </si>
  <si>
    <t>- Căn cứ Điều ... của Quy chế chi tiêu nội bộ ban hành kèm theo Quyết định số ….../QĐ-ĐHTCM ngày ….......................... của Hiệu trưởng quy định….........................</t>
  </si>
  <si>
    <t>GHI CHÚ</t>
  </si>
  <si>
    <t>…..</t>
  </si>
  <si>
    <t>Tổng cộng</t>
  </si>
  <si>
    <t>- Căn cứ Điều 11 của Quy chế chi tiêu nội bộ được ban hành theo Quyết định số ….../QĐ-ĐHTCM ngày …............... của Hiệu trưởng quy định chi quản lý và công việc hành chính và phụ lục 3;</t>
  </si>
  <si>
    <t>6=4*5*Định mức</t>
  </si>
  <si>
    <t>…...</t>
  </si>
  <si>
    <t>THƯ KÝ KHOA</t>
  </si>
  <si>
    <t>PHÒNG, TRUNG TÂM, VIỆN …...</t>
  </si>
  <si>
    <t>TỔNG CỘNG:</t>
  </si>
  <si>
    <t xml:space="preserve">- Căn cứ QĐ số 203/QĐ-BTC ngày 25/02/2021 của Bộ Tài chính v/v công nhận Hội đồng trường Trường ĐH Tài chính - Marketing NK 2020-2025; </t>
  </si>
  <si>
    <t xml:space="preserve">- Căn cứ QN số 01/QN-HĐT ngày 12/03/2021 của Hội đồng trường ĐH TCM v/v bổ nhiệm thư ký HĐ trường ĐH Tài chính - Marketing NK 2020-2025; </t>
  </si>
  <si>
    <t>- Căn cứ Điều 11 của Quy chế chi tiêu nội bộ được ban hành theo Quyết định số 1203/QĐ-ĐHTCM ngày 07/5/2024 của Hiệu trưởng quy định chi quản lý và công việc hành chính và phụ lục 3;</t>
  </si>
  <si>
    <t>THÀNH VIÊN NGOÀI TRƯỜNG</t>
  </si>
  <si>
    <t>CỘNG I</t>
  </si>
  <si>
    <t>II</t>
  </si>
  <si>
    <t>THÀNH VIÊN TRONG TRƯỜNG</t>
  </si>
  <si>
    <t>CỘNG II</t>
  </si>
  <si>
    <t>TỔNG CỘNG</t>
  </si>
  <si>
    <t xml:space="preserve">Bằng chữ: </t>
  </si>
  <si>
    <t>7=5*6</t>
  </si>
  <si>
    <t>BẢNG KÊ THANH TOÁN CÔNG TÁC PHÍ</t>
  </si>
  <si>
    <t>(Nội dung…....)</t>
  </si>
  <si>
    <t>Đơn vị</t>
  </si>
  <si>
    <t>Đi công tác  từ…. đến….</t>
  </si>
  <si>
    <t>Phụ cấp lưu trú</t>
  </si>
  <si>
    <t>Tiền thuê phòng nghỉ</t>
  </si>
  <si>
    <t>Tàu xe,
taxi</t>
  </si>
  <si>
    <t xml:space="preserve">Số
ngày </t>
  </si>
  <si>
    <t>Định
mức</t>
  </si>
  <si>
    <t>Số tiền</t>
  </si>
  <si>
    <t>Số đêm</t>
  </si>
  <si>
    <t>C</t>
  </si>
  <si>
    <t>D</t>
  </si>
  <si>
    <t>Người lập</t>
  </si>
  <si>
    <t>Hiệu trưởng</t>
  </si>
  <si>
    <t>CỘNG HOÀ XÃ HỘI CHỦ NGHĨA VIỆT NAM</t>
  </si>
  <si>
    <t>Độc Lập - Tự Do - Hạnh Phúc</t>
  </si>
  <si>
    <t>BẢNG KÊ CHỨNG TỪ THANH TOÁN</t>
  </si>
  <si>
    <t xml:space="preserve">Ngày      tháng       năm 202  </t>
  </si>
  <si>
    <t>Diễn giải</t>
  </si>
  <si>
    <t>Số chứng từ</t>
  </si>
  <si>
    <t>UỶ NHIỆM CHI</t>
  </si>
  <si>
    <t>PAYMENT ORDER</t>
  </si>
  <si>
    <t>TRƯỜNG ĐẠI HỌC TÀI CHÍNH - MARKETING</t>
  </si>
  <si>
    <t>đồng</t>
  </si>
  <si>
    <t>BẢNG CHẤM CÔNG</t>
  </si>
  <si>
    <t>Tháng .........năm.........</t>
  </si>
  <si>
    <t>Số:...................</t>
  </si>
  <si>
    <t>Số TT</t>
  </si>
  <si>
    <t>Ngày trong tháng</t>
  </si>
  <si>
    <t>Quy ra công</t>
  </si>
  <si>
    <t>...</t>
  </si>
  <si>
    <t>Số công hưởng lương thời gian</t>
  </si>
  <si>
    <t>Số công nghỉ không lương</t>
  </si>
  <si>
    <t>Số công hưởng BHXH</t>
  </si>
  <si>
    <t>.....</t>
  </si>
  <si>
    <t>Ngày......tháng .... năm...</t>
  </si>
  <si>
    <t xml:space="preserve"> (Ký, họ tên)</t>
  </si>
  <si>
    <t>(Ký, họ tên)</t>
  </si>
  <si>
    <t xml:space="preserve">          (Ký, họ tên)</t>
  </si>
  <si>
    <r>
      <t>Ký hiệu chấm công:</t>
    </r>
    <r>
      <rPr>
        <sz val="12"/>
        <color theme="1"/>
        <rFont val="Times New Roman"/>
        <family val="1"/>
      </rPr>
      <t xml:space="preserve"> </t>
    </r>
  </si>
  <si>
    <t>- Lương thời gian</t>
  </si>
  <si>
    <t>+</t>
  </si>
  <si>
    <t>- Hội nghị, học tập</t>
  </si>
  <si>
    <t>H</t>
  </si>
  <si>
    <t>- Ốm, điều dưỡng</t>
  </si>
  <si>
    <t>Ô</t>
  </si>
  <si>
    <t xml:space="preserve">- Nghỉ bù                               </t>
  </si>
  <si>
    <t>Nb</t>
  </si>
  <si>
    <t>- Con ốm</t>
  </si>
  <si>
    <t>Cô</t>
  </si>
  <si>
    <t xml:space="preserve">- Nghỉ không lương               </t>
  </si>
  <si>
    <t>No</t>
  </si>
  <si>
    <t>- Thai sản</t>
  </si>
  <si>
    <t>Ts</t>
  </si>
  <si>
    <t xml:space="preserve">- Ngừng việc                           </t>
  </si>
  <si>
    <t>N</t>
  </si>
  <si>
    <t>- Tai nạn</t>
  </si>
  <si>
    <t>T</t>
  </si>
  <si>
    <t xml:space="preserve">- Lao động nghĩa vụ               </t>
  </si>
  <si>
    <t>Lđ</t>
  </si>
  <si>
    <t>- Nghỉ phép</t>
  </si>
  <si>
    <t>P</t>
  </si>
  <si>
    <t>BẢNG CHẤM CÔNG LÀM THÊM GIỜ</t>
  </si>
  <si>
    <t>Tháng........năm..........</t>
  </si>
  <si>
    <t>Số:.............</t>
  </si>
  <si>
    <t>Cộng số giờ làm thêm</t>
  </si>
  <si>
    <t>Số giờ của ngày làm việc</t>
  </si>
  <si>
    <t>Số giờ của ngày thứ bảy, chủ nhật</t>
  </si>
  <si>
    <t>Số giờ của ngày, lễ, tết</t>
  </si>
  <si>
    <t>Số giờ làm đêm</t>
  </si>
  <si>
    <t>TRƯỜNG ĐẠI HỌC
 TÀI CHÍNH - MARKETING</t>
  </si>
  <si>
    <t>Mẫu số C43-BB</t>
  </si>
  <si>
    <t>Mã QHNS: 1064661</t>
  </si>
  <si>
    <t>(Ban hành kèm theo Thông tư số 107/2017/TT-BTC</t>
  </si>
  <si>
    <t>ngày 10/10/2017 của Bộ Tài chính)</t>
  </si>
  <si>
    <t>GIẤY ĐỀ NGHỊ THANH TOÁN TẠM ỨNG</t>
  </si>
  <si>
    <t>Ngày ….. tháng …… năm 202…..</t>
  </si>
  <si>
    <t xml:space="preserve">Họ tên người thanh toán :  </t>
  </si>
  <si>
    <t xml:space="preserve">Địa chỉ:  </t>
  </si>
  <si>
    <t>Đề nghị thanh toán tạm ứng theo bảng dưới đây:</t>
  </si>
  <si>
    <t>DIỄN GIẢI</t>
  </si>
  <si>
    <t>SỐ TIỀN</t>
  </si>
  <si>
    <t xml:space="preserve">I.                 </t>
  </si>
  <si>
    <t>Số tiền tạm ứng :</t>
  </si>
  <si>
    <t>Số  tạm ứng các kỳ trước chưa chi hết :</t>
  </si>
  <si>
    <t>Số tạm ứng kỳ này:</t>
  </si>
  <si>
    <t xml:space="preserve">Phiếu chi số:  </t>
  </si>
  <si>
    <t xml:space="preserve">ngày </t>
  </si>
  <si>
    <t>Phiếu chi số:</t>
  </si>
  <si>
    <t>ngày</t>
  </si>
  <si>
    <t xml:space="preserve">Số tiền đề nghị thanh toán: </t>
  </si>
  <si>
    <t>Chứng từ số:</t>
  </si>
  <si>
    <t>Số thừa tạm ứng đề nghị nộp trả lại</t>
  </si>
  <si>
    <t>IV</t>
  </si>
  <si>
    <t>Số thiếu đề nghị chi bổ sung</t>
  </si>
  <si>
    <t>Hiệu trưởng</t>
  </si>
  <si>
    <t>Mã QHNS:1064661</t>
  </si>
  <si>
    <t>GIẤY ĐỀ NGHỊ TẠM ỨNG</t>
  </si>
  <si>
    <t>Ngày ..... tháng ..... năm ......</t>
  </si>
  <si>
    <t xml:space="preserve">                       </t>
  </si>
  <si>
    <t xml:space="preserve">Tên tôi là : </t>
  </si>
  <si>
    <r>
      <t xml:space="preserve">Bộ phận (hoặc địa chỉ) : </t>
    </r>
    <r>
      <rPr>
        <sz val="12"/>
        <color rgb="FF000000"/>
        <rFont val="Times New Roman"/>
        <family val="1"/>
      </rPr>
      <t>Khoa/Phòng/Viện/TT</t>
    </r>
  </si>
  <si>
    <r>
      <t xml:space="preserve">Đề nghị cho tạm ứng số tiền : </t>
    </r>
    <r>
      <rPr>
        <sz val="12"/>
        <color rgb="FF000000"/>
        <rFont val="Times New Roman"/>
        <family val="1"/>
      </rPr>
      <t xml:space="preserve">                    đồng </t>
    </r>
    <r>
      <rPr>
        <sz val="12"/>
        <color theme="1"/>
        <rFont val="Times New Roman"/>
        <family val="1"/>
      </rPr>
      <t>(Viết bằng chữ):</t>
    </r>
    <r>
      <rPr>
        <i/>
        <sz val="12"/>
        <color theme="1"/>
        <rFont val="Times New Roman"/>
        <family val="1"/>
      </rPr>
      <t xml:space="preserve"> </t>
    </r>
  </si>
  <si>
    <t xml:space="preserve">Lý do tạm ứng : </t>
  </si>
  <si>
    <t xml:space="preserve">Thời hạn thanh toán : </t>
  </si>
  <si>
    <t xml:space="preserve"> Người đề nghị </t>
  </si>
  <si>
    <t xml:space="preserve">Kế toán trưởng </t>
  </si>
  <si>
    <t>Đơn vị: Trường ĐH Tài chính - Marketing</t>
  </si>
  <si>
    <t xml:space="preserve">GIẤY ĐỀ NGHỊ THANH TOÁN </t>
  </si>
  <si>
    <t>Ngày      tháng     năm 202…</t>
  </si>
  <si>
    <t>Họ và tên người đề nghị thanh toán: ….................................................................................................................</t>
  </si>
  <si>
    <t>Bộ phận (Hoặc địa chỉ): …...................................................................................................................................</t>
  </si>
  <si>
    <t>Nội dung thanh toán: …........................................................................................................................................</t>
  </si>
  <si>
    <t>….................................................................................................................…...................................................</t>
  </si>
  <si>
    <t xml:space="preserve">Số tiền:  …................................................................đồng . </t>
  </si>
  <si>
    <t>Viết bằng chữ:…..................................................</t>
  </si>
  <si>
    <t>.............................................................................................................................................................................</t>
  </si>
  <si>
    <t>(Kèm theo ... chứng từ gốc)</t>
  </si>
  <si>
    <t>Phụ trách bộ phận</t>
  </si>
  <si>
    <t>Đơn vị:</t>
  </si>
  <si>
    <t>(Ban hành kèm theo Thông tư số 107/2017/TT-BTC
ngày 10/10/2017 của Bộ Tài chính)</t>
  </si>
  <si>
    <t>PHIẾU CHI</t>
  </si>
  <si>
    <r>
      <t xml:space="preserve">                                                 Ngày .......tháng .......năm .......</t>
    </r>
    <r>
      <rPr>
        <sz val="13"/>
        <color theme="1"/>
        <rFont val="Times New Roman"/>
        <family val="1"/>
      </rPr>
      <t xml:space="preserve"> </t>
    </r>
  </si>
  <si>
    <t>Quyển số:.....</t>
  </si>
  <si>
    <t xml:space="preserve">                                                                                                    </t>
  </si>
  <si>
    <t>Nợ:...............</t>
  </si>
  <si>
    <t>Có:...............</t>
  </si>
  <si>
    <t>Họ và tên người nhận tiền:</t>
  </si>
  <si>
    <t>…......................................................................................................</t>
  </si>
  <si>
    <t>Địa chỉ:</t>
  </si>
  <si>
    <t>Nội dung: …..............................................................................................................................</t>
  </si>
  <si>
    <t xml:space="preserve">Số tiền: </t>
  </si>
  <si>
    <t>…............................................................…............................................................</t>
  </si>
  <si>
    <t>(viết bằng chữ): …............................................................…......................................................</t>
  </si>
  <si>
    <t>Kèm theo:…............................................................…..........................................</t>
  </si>
  <si>
    <r>
      <t xml:space="preserve"> </t>
    </r>
    <r>
      <rPr>
        <b/>
        <sz val="12"/>
        <color theme="1"/>
        <rFont val="Times New Roman"/>
        <family val="1"/>
      </rPr>
      <t xml:space="preserve"> THỦ TRƯỞNG ĐƠN VỊ                KẾ TOÁN TRƯỞNG                  NGƯỜI LẬP                                                                                                          </t>
    </r>
  </si>
  <si>
    <r>
      <t xml:space="preserve">    </t>
    </r>
    <r>
      <rPr>
        <i/>
        <sz val="13"/>
        <color theme="1"/>
        <rFont val="Times New Roman"/>
        <family val="1"/>
      </rPr>
      <t>(Ký, họ tên, đóng dấu)                         (Ký, họ tên)                          (Ký, họ tên)</t>
    </r>
  </si>
  <si>
    <t>Đã nhận đủ số tiền: - Bằng số: …............................................................…..................................</t>
  </si>
  <si>
    <t>- Bằng chữ: …............................................................…............................................................</t>
  </si>
  <si>
    <t xml:space="preserve"> Ngày ......tháng ......năm ....</t>
  </si>
  <si>
    <t>THỦ QUỸ</t>
  </si>
  <si>
    <t>NGƯỜI NHẬN TIỀN</t>
  </si>
  <si>
    <t xml:space="preserve">    </t>
  </si>
  <si>
    <t xml:space="preserve">+ Tỷ giá ngoại tệ : </t>
  </si>
  <si>
    <t xml:space="preserve">+ Số tiền quy đổi: </t>
  </si>
  <si>
    <t>PHIẾU THU</t>
  </si>
  <si>
    <t>Họ và tên người nộp tiền:</t>
  </si>
  <si>
    <t>NGƯỜI NỘP</t>
  </si>
  <si>
    <t>Ngày thi</t>
  </si>
  <si>
    <t>Cơ sở thi</t>
  </si>
  <si>
    <t>Họ tên</t>
  </si>
  <si>
    <t>Họ tên CB thay thế</t>
  </si>
  <si>
    <t>Nhiệm vụ</t>
  </si>
  <si>
    <t>THÙ LAO/ CA THI (đồng/ca)</t>
  </si>
  <si>
    <t>60 phút</t>
  </si>
  <si>
    <t>90 phút</t>
  </si>
  <si>
    <t>120 phút</t>
  </si>
  <si>
    <t>150 phút</t>
  </si>
  <si>
    <r>
      <t xml:space="preserve">       </t>
    </r>
    <r>
      <rPr>
        <b/>
        <sz val="14"/>
        <color indexed="8"/>
        <rFont val="Times New Roman"/>
        <family val="1"/>
      </rPr>
      <t>Độc lập - Tự do - Hạnh phúc</t>
    </r>
  </si>
  <si>
    <t>Tên học phần</t>
  </si>
  <si>
    <t>Lớp học phần</t>
  </si>
  <si>
    <t>Số bài</t>
  </si>
  <si>
    <t>Đơn giá</t>
  </si>
  <si>
    <t>Thành Tiền</t>
  </si>
  <si>
    <t>Số
CMND/CCCD</t>
  </si>
  <si>
    <t>Mã số thuế
TNCN</t>
  </si>
  <si>
    <t>Số điện thoại</t>
  </si>
  <si>
    <t>Email</t>
  </si>
  <si>
    <t>Số tài khoản</t>
  </si>
  <si>
    <t>Ngân hàng, chi nhánh ngân hàng</t>
  </si>
  <si>
    <t>Môn học</t>
  </si>
  <si>
    <t>Lớp</t>
  </si>
  <si>
    <t>Số lượng</t>
  </si>
  <si>
    <t>Thành
tiền</t>
  </si>
  <si>
    <t>Thuế
(TNCN)</t>
  </si>
  <si>
    <t>Thực lãnh</t>
  </si>
  <si>
    <t xml:space="preserve">                          </t>
  </si>
  <si>
    <t>Khoa chuyên môn</t>
  </si>
  <si>
    <t>Phòng QLĐT/Viện/Trung tâm</t>
  </si>
  <si>
    <t>TRƯỜNG ĐẠI HỌC TÀI CHÍNH - MARKETING</t>
  </si>
  <si>
    <t>TT</t>
  </si>
  <si>
    <t>Họ và Tên</t>
  </si>
  <si>
    <t>HH
HV</t>
  </si>
  <si>
    <t>Số CMND/
CCCD</t>
  </si>
  <si>
    <t>Mã số thuế TNCN</t>
  </si>
  <si>
    <t>TK ngân hàng</t>
  </si>
  <si>
    <t>Tên, địa chỉ 
ngân hàng</t>
  </si>
  <si>
    <t>Môn giảng</t>
  </si>
  <si>
    <t>Mã LHP</t>
  </si>
  <si>
    <t>Số tiết</t>
  </si>
  <si>
    <t>Thuế
TNCN</t>
  </si>
  <si>
    <t xml:space="preserve">Thực nhận </t>
  </si>
  <si>
    <t>9</t>
  </si>
  <si>
    <t>Độc lập – Tự do – Hạnh phúc</t>
  </si>
  <si>
    <t>Chức danh</t>
  </si>
  <si>
    <t>CCCD</t>
  </si>
  <si>
    <t>Mã số thuế</t>
  </si>
  <si>
    <t>Ngân hàng</t>
  </si>
  <si>
    <t>Thực nhận</t>
  </si>
  <si>
    <t>Trưởng phòng/Khoa/Viện/TT</t>
  </si>
  <si>
    <t xml:space="preserve">BẢNG ĐỀ NGHỊ THANH TOÁN THÙ LAO COI THI </t>
  </si>
  <si>
    <t>BẢNG ĐỀ NGHỊ THANH TOÁN THÙ LAO CHẤM BÀI THI</t>
  </si>
  <si>
    <t>BẢNG ĐỀ NGHỊ THANH TOÁN THÙ LAO GIẢNG DẠY</t>
  </si>
  <si>
    <t>HK….NĂM…..</t>
  </si>
  <si>
    <t>BẢNG ĐỀ NGHỊ THANH TOÁN THÙ LAO CHẤM/HD THNN, TTTN, TTCK, ….,</t>
  </si>
  <si>
    <t xml:space="preserve">BẢNG THANH TOÁN CHẾ ĐỘ KHUYẾN KHÍCH, THU HÚT LAO ĐỘNG CÓ HỌC HÀM, HỌC VỊ </t>
  </si>
  <si>
    <t>BẢNG THANH TOÁN PHỤ CẤP QUẢN LÝ &amp; CÔNG VIỆC HÀNH CHÍNH HỘI ĐỒNG TRƯỜNG</t>
  </si>
  <si>
    <t>BẢNG THANH TOÁN PHỤ CẤP QUẢN LÝ VÀ CÔNG VIỆC HÀNH CHÍNH CỦA PHÒNG, TRUNG TÂM, VIỆN</t>
  </si>
  <si>
    <t>BẢNG THANH TOÁN TIỀN ĂN TRƯA VÀ TIỀN ĐIỆN THOẠI CÁ NHÂN</t>
  </si>
  <si>
    <t>BẢNG KÊ CHI TIẾT ĐỀ NGHỊ THANH TOÁN THÙ LAO CHẤM BÀI THI</t>
  </si>
  <si>
    <t>LIÊN ĐOÀN LAO ĐỘNG TPHCM</t>
  </si>
  <si>
    <t>CĐCS TRƯỜNG ĐH TÀI CHÍNH - MARKETING</t>
  </si>
  <si>
    <t>Độc lập - Tự do -Hạnh phúc</t>
  </si>
  <si>
    <t>BẢNG ĐỀ NGHỊ TRÍCH  ĐOÀN PHÍ CÔNG ĐOÀN</t>
  </si>
  <si>
    <t xml:space="preserve">Kính gửi:    Ban Giám hiệu trường </t>
  </si>
  <si>
    <t xml:space="preserve">                             Phòng Tài chính - Kế toán</t>
  </si>
  <si>
    <t>Căn cứ Điều lệ Công đoàn Việt Nam;</t>
  </si>
  <si>
    <t>Được sự chấp thuận của Ban Giám Hiệu</t>
  </si>
  <si>
    <t>Để kịp thời thực hiện các kế hoạch hoạt động của Công đoàn trường, BCH Công đoàn đề nghị Ban Giám Hiệu, P. Tài chính - Kế toán trích số tiền đoàn phí Công đoàn (1%) từ lương của toàn thể công đoàn viên Tháng 06 năm 2024 về quỹ tiền mặt công đoàn theo số liệu như sau:</t>
  </si>
  <si>
    <t xml:space="preserve">                   </t>
  </si>
  <si>
    <t>4 = 2 + 3</t>
  </si>
  <si>
    <t>5=4*MLTTC</t>
  </si>
  <si>
    <t>Thực tế thu theo Danh sách đính kèm
(chênh lệch do ĐVCĐ đóng theo mức tối đa không quá 10% mức lương cơ bản</t>
  </si>
  <si>
    <t>BẢNG ĐỀ NGHỊ TRÍCH NỘP KINH PHÍ CÔNG ĐOÀN</t>
  </si>
  <si>
    <t>Kính gửi:    Ban Giám Hiệu trường</t>
  </si>
  <si>
    <t xml:space="preserve">                         Phòng Tài chính - Kế toán</t>
  </si>
  <si>
    <t xml:space="preserve">                     Căn cứ Điều lệ Công đoàn Việt Nam;</t>
  </si>
  <si>
    <t xml:space="preserve">                     Căn cứ Hướng dẫn của Ban Tài chính LĐLĐTP.HCM;</t>
  </si>
  <si>
    <t xml:space="preserve">                     Căn cứ Quy chế chi tiêu nội bộ của trường,</t>
  </si>
  <si>
    <t>BCH Công đoàn trường đề nghị Ban Giám Hiệu, P. Tài chính - Kế toán trích nộp kinh phí Công đoàn Tháng 06 năm 2024 (bằng hình thức chuyển khoản) về LĐLĐ TP theo chi tiết như sau:</t>
  </si>
  <si>
    <t xml:space="preserve">                    </t>
  </si>
  <si>
    <t>6=5 x 2%</t>
  </si>
  <si>
    <t xml:space="preserve">Tháng     năm  </t>
  </si>
  <si>
    <t>Trường ĐH Tài chính – Marketing</t>
  </si>
  <si>
    <t>Cộng Hòa Xã Hội Chủ Nghĩa Việt Nam</t>
  </si>
  <si>
    <t>Độc Lập – Tự Do – Hạnh Phúc</t>
  </si>
  <si>
    <t>PHIẾU GIAO NHẬN HỒ SƠ</t>
  </si>
  <si>
    <r>
      <t>I.</t>
    </r>
    <r>
      <rPr>
        <b/>
        <sz val="7"/>
        <color theme="1"/>
        <rFont val="Times New Roman"/>
        <family val="1"/>
      </rPr>
      <t xml:space="preserve">    </t>
    </r>
    <r>
      <rPr>
        <b/>
        <sz val="14"/>
        <color theme="1"/>
        <rFont val="Times New Roman"/>
        <family val="1"/>
      </rPr>
      <t>Bên giao: Ông/bà……</t>
    </r>
  </si>
  <si>
    <t xml:space="preserve">     Đơn vị:</t>
  </si>
  <si>
    <t>II. Bên nhận: Ông/bà….</t>
  </si>
  <si>
    <t xml:space="preserve">     Đơn vị: Phòng Tài chính – Kế toán</t>
  </si>
  <si>
    <t>III. Nội dung giao nhận:</t>
  </si>
  <si>
    <t>1.Nội dung giao nhận:</t>
  </si>
  <si>
    <t>2. Số tiền/dự toán:</t>
  </si>
  <si>
    <t>3. Tài liệu đính kèm gồm:</t>
  </si>
  <si>
    <t>Tài liệu</t>
  </si>
  <si>
    <t>Bản gốc</t>
  </si>
  <si>
    <t>Bản chính</t>
  </si>
  <si>
    <t>4. Thời gian giao nhận hồ sơ: ….giờ.... phút, ngày ….. tháng ….. năm……..</t>
  </si>
  <si>
    <t>Phiếu giao nhận được lập thành 02 bản, mỗi bên giữ 01 bản.</t>
  </si>
  <si>
    <r>
      <t> </t>
    </r>
    <r>
      <rPr>
        <b/>
        <sz val="13"/>
        <color theme="1"/>
        <rFont val="Times New Roman"/>
        <family val="1"/>
      </rPr>
      <t>NGƯỜI GIAO HỒ SƠ</t>
    </r>
  </si>
  <si>
    <t xml:space="preserve">            </t>
  </si>
  <si>
    <t xml:space="preserve">        NGƯỜI TIẾP NHẬN HỒ SƠ</t>
  </si>
  <si>
    <t xml:space="preserve">              </t>
  </si>
  <si>
    <t>Phòng Tài chính – Kế toán</t>
  </si>
  <si>
    <t>PHIẾU TRẢ HỒ SƠ</t>
  </si>
  <si>
    <t xml:space="preserve">     Đơn vị: …</t>
  </si>
  <si>
    <t>III. Nội dung hoàn trả/chỉnh sửa hồ sơ</t>
  </si>
  <si>
    <r>
      <t>1.</t>
    </r>
    <r>
      <rPr>
        <sz val="7"/>
        <color theme="1"/>
        <rFont val="Times New Roman"/>
        <family val="1"/>
      </rPr>
      <t xml:space="preserve">   </t>
    </r>
    <r>
      <rPr>
        <sz val="14"/>
        <color theme="1"/>
        <rFont val="Times New Roman"/>
        <family val="1"/>
      </rPr>
      <t>Nội dung………………………………………………………………………</t>
    </r>
  </si>
  <si>
    <t>…………………………………………………………………………………</t>
  </si>
  <si>
    <t>.................................................................................................................................</t>
  </si>
  <si>
    <t>2. Thành phần hồ sơ đính kèm phiếu giao nhận ngày…………</t>
  </si>
  <si>
    <t>3. Thời gian chuyển trả hồ sơ: ….giờ.... phút, ngày …... tháng ……. năm………</t>
  </si>
  <si>
    <t xml:space="preserve">NGƯỜI GIAO </t>
  </si>
  <si>
    <t xml:space="preserve">        NGƯỜI NHẬN</t>
  </si>
  <si>
    <t>Tháng … năm …</t>
  </si>
  <si>
    <t>BẢNG TẠM ỨNG CHI THU NHẬP TĂNG THÊM</t>
  </si>
  <si>
    <t>Bảng thanh toán tiền lương và các khoản phụ cấp theo lương</t>
  </si>
  <si>
    <t>Bảng tạm ứng chi thu nhập tăng thêm</t>
  </si>
  <si>
    <t>Bảng thanh toán tiền ăn trưa và tiền điện thoại cá nhân</t>
  </si>
  <si>
    <t>Bảng thanh toán phụ cấp quản lý và công việc hành chính của phòng, trung tâm, viện</t>
  </si>
  <si>
    <t>Bảng thanh toán phụ cấp quản lý và công việc hành chính của khoa...</t>
  </si>
  <si>
    <t>Bảng thanh toán phụ cấp quản lý &amp; công việc hành chính hội đồng trường</t>
  </si>
  <si>
    <t>Bảng thanh toán chế độ khuyến khích, thu hút lao động có học hàm, học vị</t>
  </si>
  <si>
    <t xml:space="preserve">Bảng thanh toán chế độ khuyến khích nâng cao trình độ và thu hút với người có học vị cao </t>
  </si>
  <si>
    <t>Bảng kê thanh toán công tác phí</t>
  </si>
  <si>
    <t>Bảng kê chứng từ thanh toán</t>
  </si>
  <si>
    <t>Uỷ nhiệm chi</t>
  </si>
  <si>
    <t>Bảng chấm công</t>
  </si>
  <si>
    <t>Bảng chấm công làm thêm giờ</t>
  </si>
  <si>
    <t>Giấy đề nghị thanh toán tạm ứng</t>
  </si>
  <si>
    <t>Giấy đề nghị tạm ứng</t>
  </si>
  <si>
    <t>Giấy đề nghị thanh toán</t>
  </si>
  <si>
    <t>Phiếu chi</t>
  </si>
  <si>
    <t>Phiếu thu</t>
  </si>
  <si>
    <t xml:space="preserve">Bảng đề nghị thanh toán thù lao coi thi </t>
  </si>
  <si>
    <t>Bảng đề nghị thanh toán thù lao chấm bài thi</t>
  </si>
  <si>
    <t>Bảng kê chi tiết đề nghị thanh toán thù lao chấm bài thi</t>
  </si>
  <si>
    <t>Bảng đề nghị thanh toán thù lao chấm/hd thnn, tttn, ttck, ….,</t>
  </si>
  <si>
    <t>Phiếu giao nhận hồ sơ</t>
  </si>
  <si>
    <t>Phiếu trả hồ sơ</t>
  </si>
  <si>
    <t>Bảng đề nghị thanh toán thù lao giảng dạy</t>
  </si>
  <si>
    <t>Bảng thanh toán thù lao khác...</t>
  </si>
  <si>
    <t>Bảng thanh toán bảo hiểm xã hội</t>
  </si>
  <si>
    <t>Bảng đề nghị trích nộp kinh phí công đoàn</t>
  </si>
  <si>
    <t>Bảng đề nghị trích  đoàn phí công đoàn</t>
  </si>
  <si>
    <t>V</t>
  </si>
  <si>
    <t>VI</t>
  </si>
  <si>
    <t>Đvt: đồng</t>
  </si>
  <si>
    <t xml:space="preserve">     Họ và tên</t>
  </si>
  <si>
    <t>Lập biểu</t>
  </si>
  <si>
    <t>Tháng … năm….</t>
  </si>
  <si>
    <t>Tháng … năm…</t>
  </si>
  <si>
    <t>BẢNG THANH TOÁN PHỤ CẤP QUẢN LÝ VÀ CÔNG VIỆC HÀNH CHÍNH CỦA KHOA</t>
  </si>
  <si>
    <t>KHOA</t>
  </si>
  <si>
    <t>5=4*Định mức</t>
  </si>
  <si>
    <t>Công việc</t>
  </si>
  <si>
    <t>Đơn vị quản lý</t>
  </si>
  <si>
    <t>Mức tiền công theo HĐ</t>
  </si>
  <si>
    <t>Chức vụ/chức danh</t>
  </si>
  <si>
    <t>Hệ số được hưởng</t>
  </si>
  <si>
    <t>Trưởng P. Tổ chức- Hành chính</t>
  </si>
  <si>
    <t>Học hàm- học vị</t>
  </si>
  <si>
    <t>Định mức</t>
  </si>
  <si>
    <t>- Căn cứ Điều ….... Quy chế chi tiêu nội bộ ban hành kèm theo QĐ số …...../QĐ-ĐHTCM ngày …..... của Hiệu trưởng quy định chi khuyến khích, thu hút lao động cơ hữu tại trường,</t>
  </si>
  <si>
    <t>Học hàm/học vị</t>
  </si>
  <si>
    <t>- Căn cứ Điều …... Quy chế chi tiêu nội bộ ban hành kèm theo QĐ số …...../QĐ-ĐHTCM ngày   /../...của Hiệu trưởng quy định chi khuyến khích nâng cao trình độ và thu hút đói với người có học vị cao,</t>
  </si>
  <si>
    <t>Trưởng đơn vị</t>
  </si>
  <si>
    <r>
      <t xml:space="preserve">Số/ </t>
    </r>
    <r>
      <rPr>
        <b/>
        <i/>
        <sz val="8"/>
        <rFont val="Times New Roman"/>
        <family val="1"/>
      </rPr>
      <t xml:space="preserve">Seq No:  </t>
    </r>
  </si>
  <si>
    <r>
      <t>Ngày/</t>
    </r>
    <r>
      <rPr>
        <i/>
        <sz val="8"/>
        <rFont val="Times New Roman"/>
        <family val="1"/>
      </rPr>
      <t>Date:</t>
    </r>
    <r>
      <rPr>
        <sz val="9"/>
        <rFont val="Times New Roman"/>
        <family val="1"/>
      </rPr>
      <t xml:space="preserve"> ........./……../2024</t>
    </r>
  </si>
  <si>
    <r>
      <t>Tên Tài khoản trích Nợ/</t>
    </r>
    <r>
      <rPr>
        <sz val="12"/>
        <rFont val="Times New Roman"/>
        <family val="1"/>
      </rPr>
      <t xml:space="preserve"> </t>
    </r>
    <r>
      <rPr>
        <i/>
        <sz val="12"/>
        <rFont val="Times New Roman"/>
        <family val="1"/>
      </rPr>
      <t>Dr A/c Name</t>
    </r>
    <r>
      <rPr>
        <sz val="12"/>
        <rFont val="Times New Roman"/>
        <family val="1"/>
      </rPr>
      <t xml:space="preserve"> : </t>
    </r>
  </si>
  <si>
    <r>
      <t>Địa chỉ/</t>
    </r>
    <r>
      <rPr>
        <i/>
        <sz val="11"/>
        <rFont val="Times New Roman"/>
        <family val="1"/>
      </rPr>
      <t>Adress</t>
    </r>
    <r>
      <rPr>
        <b/>
        <sz val="11"/>
        <rFont val="Times New Roman"/>
        <family val="1"/>
      </rPr>
      <t>: 778 Nguyễn Kiệm, P4, Phú Nhuận, Tp.HCM</t>
    </r>
  </si>
  <si>
    <r>
      <t>Số TK trích Nợ/</t>
    </r>
    <r>
      <rPr>
        <b/>
        <i/>
        <sz val="9"/>
        <rFont val="Times New Roman"/>
        <family val="1"/>
      </rPr>
      <t xml:space="preserve"> </t>
    </r>
    <r>
      <rPr>
        <i/>
        <sz val="8"/>
        <rFont val="Times New Roman"/>
        <family val="1"/>
      </rPr>
      <t>Dr A/C No</t>
    </r>
    <r>
      <rPr>
        <sz val="9"/>
        <rFont val="Times New Roman"/>
        <family val="1"/>
      </rPr>
      <t>:</t>
    </r>
    <r>
      <rPr>
        <i/>
        <sz val="9"/>
        <rFont val="Times New Roman"/>
        <family val="1"/>
      </rPr>
      <t xml:space="preserve"> </t>
    </r>
    <r>
      <rPr>
        <b/>
        <sz val="11"/>
        <rFont val="Times New Roman"/>
        <family val="1"/>
      </rPr>
      <t>3130049331</t>
    </r>
  </si>
  <si>
    <r>
      <t>Tại NH/</t>
    </r>
    <r>
      <rPr>
        <i/>
        <sz val="9"/>
        <rFont val="Times New Roman"/>
        <family val="1"/>
      </rPr>
      <t xml:space="preserve"> </t>
    </r>
    <r>
      <rPr>
        <i/>
        <sz val="8"/>
        <rFont val="Times New Roman"/>
        <family val="1"/>
      </rPr>
      <t>At Bank</t>
    </r>
    <r>
      <rPr>
        <sz val="8"/>
        <rFont val="Times New Roman"/>
        <family val="1"/>
      </rPr>
      <t xml:space="preserve">: </t>
    </r>
    <r>
      <rPr>
        <b/>
        <sz val="10"/>
        <rFont val="Times New Roman"/>
        <family val="1"/>
      </rPr>
      <t>TMCP Đầu tư và Phát triển Việt Nam</t>
    </r>
  </si>
  <si>
    <r>
      <t xml:space="preserve">Chi nhánh/ </t>
    </r>
    <r>
      <rPr>
        <i/>
        <sz val="8"/>
        <rFont val="Times New Roman"/>
        <family val="1"/>
      </rPr>
      <t xml:space="preserve">Branch: </t>
    </r>
    <r>
      <rPr>
        <b/>
        <sz val="12"/>
        <rFont val="Times New Roman"/>
        <family val="1"/>
      </rPr>
      <t>Bắc Sài gòn</t>
    </r>
  </si>
  <si>
    <r>
      <rPr>
        <b/>
        <sz val="11"/>
        <rFont val="Times New Roman"/>
        <family val="1"/>
      </rPr>
      <t>Số tiền bằng số</t>
    </r>
    <r>
      <rPr>
        <b/>
        <sz val="8"/>
        <rFont val="Times New Roman"/>
        <family val="1"/>
      </rPr>
      <t xml:space="preserve">/ </t>
    </r>
    <r>
      <rPr>
        <i/>
        <sz val="8"/>
        <rFont val="Times New Roman"/>
        <family val="1"/>
      </rPr>
      <t>Amount in figues:</t>
    </r>
  </si>
  <si>
    <r>
      <t>Đề nghị NH quy đổi ra loại tiền/</t>
    </r>
    <r>
      <rPr>
        <b/>
        <sz val="8"/>
        <rFont val="Times New Roman"/>
        <family val="1"/>
      </rPr>
      <t xml:space="preserve"> </t>
    </r>
    <r>
      <rPr>
        <i/>
        <sz val="8"/>
        <rFont val="Times New Roman"/>
        <family val="1"/>
      </rPr>
      <t>Request for changing into:</t>
    </r>
    <r>
      <rPr>
        <b/>
        <i/>
        <sz val="7"/>
        <rFont val="Times New Roman"/>
        <family val="1"/>
      </rPr>
      <t>………..</t>
    </r>
  </si>
  <si>
    <r>
      <t>Tỷ giá/</t>
    </r>
    <r>
      <rPr>
        <sz val="9"/>
        <rFont val="Times New Roman"/>
        <family val="1"/>
      </rPr>
      <t xml:space="preserve"> Ex rate: ……………........................</t>
    </r>
  </si>
  <si>
    <r>
      <rPr>
        <b/>
        <sz val="12"/>
        <rFont val="Times New Roman"/>
        <family val="1"/>
      </rPr>
      <t>□</t>
    </r>
    <r>
      <rPr>
        <b/>
        <sz val="9"/>
        <rFont val="Times New Roman"/>
        <family val="1"/>
      </rPr>
      <t xml:space="preserve"> Phí trong số tiền chuyển/</t>
    </r>
    <r>
      <rPr>
        <i/>
        <sz val="9"/>
        <rFont val="Times New Roman"/>
        <family val="1"/>
      </rPr>
      <t>Deduct</t>
    </r>
  </si>
  <si>
    <r>
      <rPr>
        <b/>
        <sz val="12"/>
        <rFont val="Times New Roman"/>
        <family val="1"/>
      </rPr>
      <t>□</t>
    </r>
    <r>
      <rPr>
        <b/>
        <sz val="9"/>
        <rFont val="Times New Roman"/>
        <family val="1"/>
      </rPr>
      <t xml:space="preserve"> Phí thu từ tài khoản/</t>
    </r>
    <r>
      <rPr>
        <i/>
        <sz val="9"/>
        <rFont val="Times New Roman"/>
        <family val="1"/>
      </rPr>
      <t>Fee collected from A/C</t>
    </r>
  </si>
  <si>
    <r>
      <rPr>
        <b/>
        <sz val="12"/>
        <rFont val="Times New Roman"/>
        <family val="1"/>
      </rPr>
      <t>□</t>
    </r>
    <r>
      <rPr>
        <b/>
        <sz val="9"/>
        <rFont val="Times New Roman"/>
        <family val="1"/>
      </rPr>
      <t xml:space="preserve"> Phí thu từ tiền mặt/</t>
    </r>
    <r>
      <rPr>
        <i/>
        <sz val="9"/>
        <rFont val="Times New Roman"/>
        <family val="1"/>
      </rPr>
      <t>Fee in cash</t>
    </r>
  </si>
  <si>
    <r>
      <t>Người hưởng/</t>
    </r>
    <r>
      <rPr>
        <sz val="12"/>
        <rFont val="Times New Roman"/>
        <family val="1"/>
      </rPr>
      <t xml:space="preserve"> </t>
    </r>
    <r>
      <rPr>
        <i/>
        <sz val="12"/>
        <rFont val="Times New Roman"/>
        <family val="1"/>
      </rPr>
      <t>Beneficiary:</t>
    </r>
  </si>
  <si>
    <r>
      <t>Số CCCD/HC/</t>
    </r>
    <r>
      <rPr>
        <i/>
        <sz val="10"/>
        <rFont val="Times New Roman"/>
        <family val="1"/>
      </rPr>
      <t>ID No</t>
    </r>
  </si>
  <si>
    <r>
      <t>Ngày cấp/</t>
    </r>
    <r>
      <rPr>
        <i/>
        <sz val="10"/>
        <rFont val="Times New Roman"/>
        <family val="1"/>
      </rPr>
      <t>Date</t>
    </r>
  </si>
  <si>
    <r>
      <t>Nơi cấp/</t>
    </r>
    <r>
      <rPr>
        <i/>
        <sz val="10"/>
        <rFont val="Times New Roman"/>
        <family val="1"/>
      </rPr>
      <t>Place</t>
    </r>
  </si>
  <si>
    <r>
      <t>Địa chỉ/</t>
    </r>
    <r>
      <rPr>
        <i/>
        <sz val="10"/>
        <rFont val="Times New Roman"/>
        <family val="1"/>
      </rPr>
      <t>Address:</t>
    </r>
  </si>
  <si>
    <r>
      <t>Số tài khoản/</t>
    </r>
    <r>
      <rPr>
        <i/>
        <sz val="11"/>
        <rFont val="Times New Roman"/>
        <family val="1"/>
      </rPr>
      <t>Ben's A/C No:</t>
    </r>
  </si>
  <si>
    <r>
      <t>Tại ngân hàng/</t>
    </r>
    <r>
      <rPr>
        <i/>
        <sz val="11"/>
        <rFont val="Times New Roman"/>
        <family val="1"/>
      </rPr>
      <t>At Bank:</t>
    </r>
  </si>
  <si>
    <r>
      <t xml:space="preserve">Nội dung/ </t>
    </r>
    <r>
      <rPr>
        <i/>
        <sz val="11"/>
        <rFont val="Times New Roman"/>
        <family val="1"/>
      </rPr>
      <t>Remarks:</t>
    </r>
    <r>
      <rPr>
        <sz val="11"/>
        <rFont val="Times New Roman"/>
        <family val="1"/>
      </rPr>
      <t xml:space="preserve"> </t>
    </r>
  </si>
  <si>
    <r>
      <rPr>
        <b/>
        <sz val="11"/>
        <rFont val="Times New Roman"/>
        <family val="1"/>
      </rPr>
      <t>Khách hàng xác nhận các thông tin trên là chính xác</t>
    </r>
    <r>
      <rPr>
        <sz val="11"/>
        <rFont val="Times New Roman"/>
        <family val="1"/>
      </rPr>
      <t>/</t>
    </r>
    <r>
      <rPr>
        <i/>
        <sz val="11"/>
        <rFont val="Times New Roman"/>
        <family val="1"/>
      </rPr>
      <t>Please sign to corfirm the above information is accurate</t>
    </r>
  </si>
  <si>
    <r>
      <t xml:space="preserve">Kế toán trưởng/ </t>
    </r>
    <r>
      <rPr>
        <i/>
        <sz val="8"/>
        <rFont val="Times New Roman"/>
        <family val="1"/>
      </rPr>
      <t>Chief Accountant</t>
    </r>
  </si>
  <si>
    <r>
      <t xml:space="preserve">Chủ tài khoản/ </t>
    </r>
    <r>
      <rPr>
        <i/>
        <sz val="8"/>
        <rFont val="Times New Roman"/>
        <family val="1"/>
      </rPr>
      <t>Account Holder</t>
    </r>
  </si>
  <si>
    <r>
      <t>Giao dịch viên/</t>
    </r>
    <r>
      <rPr>
        <i/>
        <sz val="8"/>
        <rFont val="Times New Roman"/>
        <family val="1"/>
      </rPr>
      <t>Received by</t>
    </r>
    <r>
      <rPr>
        <b/>
        <sz val="9"/>
        <rFont val="Times New Roman"/>
        <family val="1"/>
      </rPr>
      <t xml:space="preserve">                  Kiểm soát/</t>
    </r>
    <r>
      <rPr>
        <i/>
        <sz val="8"/>
        <rFont val="Times New Roman"/>
        <family val="1"/>
      </rPr>
      <t>Verified by</t>
    </r>
    <r>
      <rPr>
        <b/>
        <i/>
        <sz val="7"/>
        <rFont val="Times New Roman"/>
        <family val="1"/>
      </rPr>
      <t xml:space="preserve">                                         </t>
    </r>
  </si>
  <si>
    <r>
      <rPr>
        <b/>
        <sz val="9"/>
        <rFont val="Times New Roman"/>
        <family val="1"/>
      </rPr>
      <t>Số tiền bằng chữ</t>
    </r>
    <r>
      <rPr>
        <b/>
        <sz val="8"/>
        <rFont val="Times New Roman"/>
        <family val="1"/>
      </rPr>
      <t xml:space="preserve">/ </t>
    </r>
    <r>
      <rPr>
        <i/>
        <sz val="8"/>
        <rFont val="Times New Roman"/>
        <family val="1"/>
      </rPr>
      <t>Amount in words:</t>
    </r>
    <r>
      <rPr>
        <b/>
        <sz val="8"/>
        <rFont val="Times New Roman"/>
        <family val="1"/>
      </rPr>
      <t xml:space="preserve"> </t>
    </r>
  </si>
  <si>
    <t>Người chấm công</t>
  </si>
  <si>
    <t>Người đề nghị</t>
  </si>
  <si>
    <r>
      <t>Kính gửi :</t>
    </r>
    <r>
      <rPr>
        <b/>
        <sz val="12"/>
        <color rgb="FF000000"/>
        <rFont val="Times New Roman"/>
        <family val="1"/>
      </rPr>
      <t xml:space="preserve"> Ban giám hiệu</t>
    </r>
  </si>
  <si>
    <t>Kính gửi: Ban giám hiệu</t>
  </si>
  <si>
    <t>…...................................................................................................... ….....................................</t>
  </si>
  <si>
    <t>…...................................................................................................... ….................................</t>
  </si>
  <si>
    <t>Tên ngân hàng</t>
  </si>
  <si>
    <t>Tổng số bài</t>
  </si>
  <si>
    <t>đơn giá</t>
  </si>
  <si>
    <t>3=1x2</t>
  </si>
  <si>
    <t>Ngày …..tháng …...năm 20…</t>
  </si>
  <si>
    <t>E</t>
  </si>
  <si>
    <t>F</t>
  </si>
  <si>
    <t>G</t>
  </si>
  <si>
    <t>8=6-7</t>
  </si>
  <si>
    <t>6=</t>
  </si>
  <si>
    <t>Trưởng khoa/Viện, TT</t>
  </si>
  <si>
    <t>TM. Ban chấp hành</t>
  </si>
  <si>
    <t>Tổng hệ số lương</t>
  </si>
  <si>
    <t>Tổng hệ số phụ cấp</t>
  </si>
  <si>
    <t>Tổng lương</t>
  </si>
  <si>
    <t>Kinh phí công đoàn</t>
  </si>
  <si>
    <t>Đoàn phí Công đoàn</t>
  </si>
  <si>
    <t>6=5 x 1%</t>
  </si>
  <si>
    <t>Tháng ...        năm    …</t>
  </si>
  <si>
    <t>Giấy đề nghị rút kinh phí đề tài (Chi tiết theo từng nội dung)</t>
  </si>
  <si>
    <t>2.1</t>
  </si>
  <si>
    <t>2.2</t>
  </si>
  <si>
    <t>BẢNG TỔNG HỢP CHẤM CÔNG</t>
  </si>
  <si>
    <t>Tháng</t>
  </si>
  <si>
    <t>Có mặt</t>
  </si>
  <si>
    <t>Vắng mặt</t>
  </si>
  <si>
    <t>Ghi chú: Tổng ngày công lấy từ bảng chấm công hàng tháng</t>
  </si>
  <si>
    <t>........Tháng năm.........</t>
  </si>
  <si>
    <t>PHÒNG …. .</t>
  </si>
  <si>
    <t>BÁO CÁO TÌNH HÌNH SỬ DỤNG QUỸ BỔ SUNG THU NHẬP VÀ TÌNH HÌNH THỰC HIỆN THU CHI TÀI CHÍNH …</t>
  </si>
  <si>
    <t>I.TÌNH HÌNH TÀI CHÍNH</t>
  </si>
  <si>
    <t>Nội dung</t>
  </si>
  <si>
    <t xml:space="preserve">Dự toán </t>
  </si>
  <si>
    <t>Thực hiện đến…</t>
  </si>
  <si>
    <t>Ước TH năm…</t>
  </si>
  <si>
    <t>Tỷ lệ</t>
  </si>
  <si>
    <t>Nguồn NSNN</t>
  </si>
  <si>
    <t>Nguồn khác</t>
  </si>
  <si>
    <t xml:space="preserve"> Tổng cộng </t>
  </si>
  <si>
    <t xml:space="preserve"> Nguồn NSNN </t>
  </si>
  <si>
    <t xml:space="preserve">  Nguồn khác  </t>
  </si>
  <si>
    <t>DỰ TOÁN THU</t>
  </si>
  <si>
    <t>Thu sự nghiệp, dịch vụ</t>
  </si>
  <si>
    <t xml:space="preserve">DỰ TOÁN CHI </t>
  </si>
  <si>
    <t>Sự nghiệp giáo dục đào tạo (081)</t>
  </si>
  <si>
    <t>Kinh phí hoạt động thường xuyên</t>
  </si>
  <si>
    <t>Kinh phí hoạt động không thường xuyên giao tự chủ</t>
  </si>
  <si>
    <t>Chi miễn giảm học phí</t>
  </si>
  <si>
    <t>Chi đầu tư xây dựng</t>
  </si>
  <si>
    <r>
      <t>II.</t>
    </r>
    <r>
      <rPr>
        <b/>
        <sz val="7"/>
        <color theme="1"/>
        <rFont val="Times New Roman"/>
        <family val="1"/>
      </rPr>
      <t xml:space="preserve">               </t>
    </r>
    <r>
      <rPr>
        <b/>
        <sz val="14"/>
        <color theme="1"/>
        <rFont val="Times New Roman"/>
        <family val="1"/>
      </rPr>
      <t>TÌNH HÌNH SỬ DỤNG QUỸ BỔ SUNG THU NHẬP</t>
    </r>
  </si>
  <si>
    <t xml:space="preserve">                                                                                                                                                                     Đvt: …</t>
  </si>
  <si>
    <t>Số dư đầu năm (01/01/…)</t>
  </si>
  <si>
    <t xml:space="preserve">Tạm trích bổ sung </t>
  </si>
  <si>
    <t>Số đã chi tạm ứng …</t>
  </si>
  <si>
    <t>Số dự kiến đề nghị chi …</t>
  </si>
  <si>
    <t xml:space="preserve">Số còn lại </t>
  </si>
  <si>
    <t>1</t>
  </si>
  <si>
    <t>Mẫu số C41-BB</t>
  </si>
  <si>
    <t>Mẫu số C40-BB</t>
  </si>
  <si>
    <t>Cộng:</t>
  </si>
  <si>
    <t>… Ngày  …. tháng ….. năm 202…</t>
  </si>
  <si>
    <t>Đvt:</t>
  </si>
  <si>
    <t xml:space="preserve">Họ tên </t>
  </si>
  <si>
    <t xml:space="preserve">     Họ và tên </t>
  </si>
  <si>
    <t>CÁC LỚP (....,…) HỌC KỲ ….. NĂM 202….</t>
  </si>
  <si>
    <t>Trưởng P. Quản lý Đào tạo (nếu có)</t>
  </si>
  <si>
    <t>Về việc ….....................................</t>
  </si>
  <si>
    <t>ĐỀ TÀI CẤP TỈNH, CƠ SỞ</t>
  </si>
  <si>
    <t>(Ngân sách địa phương)</t>
  </si>
  <si>
    <t>Đề tài/Nhiệm vụ: “…</t>
  </si>
  <si>
    <t>Đơn vị thực hiện đề tài:</t>
  </si>
  <si>
    <t xml:space="preserve">Tổng kinh phí được duyệt: </t>
  </si>
  <si>
    <t>Căn cứ số tạm ứng chi đề tài đến ngày …</t>
  </si>
  <si>
    <t>Đơn vị thực hiện đề tài: ….......... đề nghị ... thanh toán/quyết toán số tiền đã tạm ứng theo chi tiết sau:</t>
  </si>
  <si>
    <t xml:space="preserve">      Nội dung công việc</t>
  </si>
  <si>
    <t>Kinh phí được duyệt</t>
  </si>
  <si>
    <t>Số đề nghị thanh toán đợt 1/20...</t>
  </si>
  <si>
    <t>Duyệt TT của sở KH&amp;CN</t>
  </si>
  <si>
    <t xml:space="preserve">Khoản I: Thuê khoán chuyên môn khoa học </t>
  </si>
  <si>
    <t xml:space="preserve"> Trường hợp đơn vị đã thanh toán được KP đợt 1 của 
Đề tài thì thêm cột "KP đã thanh toán đợt 2/20..)</t>
  </si>
  <si>
    <t xml:space="preserve">Cộng khoản I: </t>
  </si>
  <si>
    <t>Khoản II: Nguyên vật liệu, năng lượng</t>
  </si>
  <si>
    <t xml:space="preserve">Cộng khoản II: </t>
  </si>
  <si>
    <t>Khoản III: Chi khác</t>
  </si>
  <si>
    <t>Văn phòng phẩm (In và photo tài liệu)</t>
  </si>
  <si>
    <t>Cộng khoản III:</t>
  </si>
  <si>
    <t>Tổng cộng (Khoản I +II+III):</t>
  </si>
  <si>
    <t>Kinh phí quản lý chung (%):</t>
  </si>
  <si>
    <t>Tổng số tiền bằng chữ: Bốn trăm triệu đồng chẵn</t>
  </si>
  <si>
    <t>Ngày ...  tháng  ...   năm …</t>
  </si>
  <si>
    <t>Người lập                                              Kế toán trưởng</t>
  </si>
  <si>
    <t>Chủ nhiệm đề tài</t>
  </si>
  <si>
    <t>Đại diện đơn vị chủ trì</t>
  </si>
  <si>
    <t>Đơn vị…</t>
  </si>
  <si>
    <t>(Ban hành kèm theo Quy trình kiểm soát tạm ứng, thanh toán tại Trường Đại học Tài chính - Marketing)</t>
  </si>
  <si>
    <t>DANH MỤC MẪU BIỂU CHỨNG TỪ KẾ TOÁN</t>
  </si>
  <si>
    <t>TÊN MẪU BIỂU</t>
  </si>
  <si>
    <t>Mẫu CTKT01</t>
  </si>
  <si>
    <t>Mẫu CTKT02</t>
  </si>
  <si>
    <t>Mẫu CTKT03</t>
  </si>
  <si>
    <t>Mẫu CTKT04</t>
  </si>
  <si>
    <t>Mẫu CTKT05</t>
  </si>
  <si>
    <t>Mẫu CTKT06</t>
  </si>
  <si>
    <t>Mẫu CTKT07</t>
  </si>
  <si>
    <t>Mẫu CTKT08</t>
  </si>
  <si>
    <t>Mẫu CTKT09</t>
  </si>
  <si>
    <t>Mẫu CTKT10</t>
  </si>
  <si>
    <t>Mẫu CTKT11</t>
  </si>
  <si>
    <t>Mẫu CTKT12</t>
  </si>
  <si>
    <t>Mẫu CTKT13</t>
  </si>
  <si>
    <t>Mẫu CTKT14</t>
  </si>
  <si>
    <t>Mẫu CTKT15</t>
  </si>
  <si>
    <t>Mẫu CTKT16</t>
  </si>
  <si>
    <t>Mẫu CTKT17</t>
  </si>
  <si>
    <t>Mẫu CTKT18</t>
  </si>
  <si>
    <t>Mẫu CTKT19</t>
  </si>
  <si>
    <t>Mẫu CTKT20</t>
  </si>
  <si>
    <t>Mẫu CTKT21</t>
  </si>
  <si>
    <t>Mẫu CTKT22</t>
  </si>
  <si>
    <t>Mẫu CTKT23</t>
  </si>
  <si>
    <t>Mẫu CTKT24</t>
  </si>
  <si>
    <t>Mẫu CTKT25</t>
  </si>
  <si>
    <t>Mẫu CTKT26</t>
  </si>
  <si>
    <t>Mẫu CTKT27</t>
  </si>
  <si>
    <t>Mẫu CTKT28</t>
  </si>
  <si>
    <t>Mẫu CTKT29</t>
  </si>
  <si>
    <t>Mẫu CTKT30</t>
  </si>
  <si>
    <t>Mẫu CTKT31</t>
  </si>
  <si>
    <t>Mẫu CTKT32</t>
  </si>
  <si>
    <t>Mẫu CTKT33</t>
  </si>
  <si>
    <t>Mẫu CTKT34</t>
  </si>
  <si>
    <t>Mẫu CTKT35</t>
  </si>
  <si>
    <t>Mẫu CTKT36</t>
  </si>
  <si>
    <t>Tùy thuộc yêu cầu của từng đơn vị ngoài Trường</t>
  </si>
  <si>
    <t>Lương và phụ cấp theo lương</t>
  </si>
  <si>
    <t>Các khoản khấu trừ vào lương và phụ cấp theo lương</t>
  </si>
  <si>
    <t>Lương và phụ cấp theo lương còn được nhận</t>
  </si>
  <si>
    <t>Khoản khác</t>
  </si>
  <si>
    <t>25=19- (20:24)</t>
  </si>
  <si>
    <t xml:space="preserve">Tổng số tiền bằng chữ: </t>
  </si>
  <si>
    <t xml:space="preserve">KÝ HIỆU </t>
  </si>
  <si>
    <t>BẢNG THANH TOÁN LƯƠNG VÀ CÁC KHOẢN PHỤ CẤP THEO LƯƠNG</t>
  </si>
  <si>
    <t>Tháng… năm….</t>
  </si>
  <si>
    <t>Hội đồng trường</t>
  </si>
  <si>
    <t>Ban giám hiệu</t>
  </si>
  <si>
    <t>Khoa…</t>
  </si>
  <si>
    <t>Phòng…</t>
  </si>
  <si>
    <t>Viện/Trung tâm…</t>
  </si>
  <si>
    <t>Tờ trình về việc mức tạm ứng bổ sung thu nhập tăng thêm</t>
  </si>
  <si>
    <t>Đoàn phí CĐ (1%)</t>
  </si>
  <si>
    <t>Phòng/Viện…</t>
  </si>
  <si>
    <t>Phòng/ Viện…</t>
  </si>
  <si>
    <t xml:space="preserve">Bảng thanh toán tiền lương làm thêm giờ </t>
  </si>
  <si>
    <t xml:space="preserve">BẢNG THANH TOÁN TIỀN LƯƠNG LÀM THÊM GIỜ </t>
  </si>
  <si>
    <t>Bảng thanh toán phụ cấp quản lý và công việc hành chính của hợp đồng thời vụ và khoán</t>
  </si>
  <si>
    <t>Bảng thanh toán tiền thuê chuyên gia, cộng tác viên hợp đồng thời vụ</t>
  </si>
  <si>
    <t>Bảng thanh toán tiền công giảng viên , nhân viên hợp đồng thời vụ</t>
  </si>
  <si>
    <t>Khoa …</t>
  </si>
  <si>
    <t>BẢNG THANH TOÁN TIỀN THUÊ CHUYÊN GIA, CỘNG TÁC VIÊN HỢP ĐỒNG THỜI VỤ</t>
  </si>
  <si>
    <t>BẢNG THANH TOÁN TIỀN CÔNG GIẢNG VIÊN, NHÂN VIÊN HỢP ĐỒNG THỜI VỤ</t>
  </si>
  <si>
    <t>*** Mẫu biểu này tùy thuộc yêu cầu của từng đơn vị ngoài Trường</t>
  </si>
  <si>
    <t>BẢNG ĐỀ NGHỊ THANH TOÁN/ QUYẾT TOÁN</t>
  </si>
  <si>
    <t>Mẫu C43-BB</t>
  </si>
  <si>
    <t>Mẫu bắt buộc theo TT 107/2017/TT-BTC ngày 10/10/2017 của BTC</t>
  </si>
  <si>
    <t>Mẫu C41-BB</t>
  </si>
  <si>
    <t xml:space="preserve">Bảng đề nghị thanh/quyết toán kinh phí đề tài.  </t>
  </si>
  <si>
    <t>Mẫu C40-BB</t>
  </si>
  <si>
    <t xml:space="preserve">Bảng tổng hợp chấm công </t>
  </si>
  <si>
    <t>BẢNG THANH TOÁN PHỤ CẤP QUẢN LÝ VÀ CÔNG VIỆC HÀNH CHÍNH CỦA HỢP ĐỒNG THỜI VỤ VÀ KHOÁN</t>
  </si>
  <si>
    <t xml:space="preserve">BẢNG KÊ CHI TIẾT ĐỀ NGHỊ THANH TOÁN THÙ LAO COI THI </t>
  </si>
  <si>
    <t xml:space="preserve">Bảng kê chi tiết đề nghị thanh toán thù lao coi thi </t>
  </si>
  <si>
    <t>BẢNG QUYẾT TOÁN KINH PHÍ (ĐỢT ...)</t>
  </si>
  <si>
    <t xml:space="preserve">Bảng quyết toán kinh phí đợt... (nếu có).  </t>
  </si>
  <si>
    <t xml:space="preserve">BẢNG THANH TOÁN CHẾ ĐỘ KHUYẾN KHÍCH NÂNG CAO TRÌNH ĐỘ
 VÀ THU HÚT VỚI NGƯỜI CÓ HỌC VỊ CAO </t>
  </si>
  <si>
    <t>.......NĂM 202…..</t>
  </si>
  <si>
    <t>….... NĂM …</t>
  </si>
  <si>
    <t>….... NĂM 202…...</t>
  </si>
  <si>
    <t>….....  NĂM HỌC …</t>
  </si>
  <si>
    <t>HHHV: Học hàm, học vị</t>
  </si>
  <si>
    <t>Mã LHP: Mã lớp học phần</t>
  </si>
  <si>
    <t xml:space="preserve">Họ và tên </t>
  </si>
  <si>
    <t>Mã số BHXH</t>
  </si>
  <si>
    <t>Hệ số/Tiền lương</t>
  </si>
  <si>
    <t>Đơn vị sử dụng lao động (21,5%)</t>
  </si>
  <si>
    <t>Người lao động (10,5%)</t>
  </si>
  <si>
    <t>Số tiền 
đóng BHXH
 32%</t>
  </si>
  <si>
    <t>BẢNG THANH TOÁN TIỀN BẢO HIỂM XÃ HỘI - BẢO HIỂM Y TẾ - BẢO HIỂM THẤT NGHIỆP - 
TAI NẠN LAO ĐỘNG - BỆNH NGHỀ NGHIỆP</t>
  </si>
  <si>
    <t>PHÒNG ...</t>
  </si>
  <si>
    <t>KHOA ...</t>
  </si>
  <si>
    <t>VIỆN/TRUNG TÂM</t>
  </si>
  <si>
    <t>Tháng ... năm ...</t>
  </si>
  <si>
    <t>... Ngày  …. tháng ….. năm …</t>
  </si>
  <si>
    <t xml:space="preserve"> Trường hợp đơn vị đã thanh toán được KP đợt 1 của 
Đề tài thì thêm cột "KP thanh toán đợt 2/20..)</t>
  </si>
  <si>
    <t>- Căn cứ Điều 11 của Quy chế chi tiêu nội bộ được ban hành theo Quyết định số ….../QĐ-ĐHTCM ngày …...của Hiệu trưởng quy định chi quản lý và công việc hành chính và phụ lục 3;</t>
  </si>
  <si>
    <t xml:space="preserve">BẢNG THANH TOÁN THÙ LAO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</si>
</sst>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 #,##0.00\ &quot;₫&quot;_-;\-* #,##0.00\ &quot;₫&quot;_-;_-* &quot;-&quot;??\ &quot;₫&quot;_-;_-@_-"/>
    <numFmt numFmtId="43" formatCode="_-* #,##0.00_-;\-* #,##0.00_-;_-* &quot;-&quot;??_-;_-@_-"/>
    <numFmt numFmtId="164" formatCode="&quot;$&quot;#,##0_);\(&quot;$&quot;#,##0\)"/>
    <numFmt numFmtId="165" formatCode="&quot;$&quot;#,##0.00_);\(&quot;$&quot;#,##0.00\)"/>
    <numFmt numFmtId="166" formatCode="_(* #,##0.00_);_(* \(#,##0.00\);_(* &quot;-&quot;??_);_(@_)"/>
    <numFmt numFmtId="167" formatCode="#,##0.00;\(#,##0.00\);\-"/>
    <numFmt numFmtId="168" formatCode="#,##0;\(#,##0\);\-"/>
    <numFmt numFmtId="169" formatCode="_-* #,##0_-;\-* #,##0_-;_-* &quot;-&quot;??_-;_-@_-"/>
    <numFmt numFmtId="170" formatCode="0.0"/>
    <numFmt numFmtId="171" formatCode="_(* #,##0.0_);_(* \(#,##0.0\);_(* &quot;-&quot;??_);_(@_)"/>
    <numFmt numFmtId="172" formatCode="_(* #,##0_);_(* \(#,##0\);_(* &quot;-&quot;??_);_(@_)"/>
    <numFmt numFmtId="173" formatCode="_-* #,##0.00\ _₫_-;\-* #,##0.00\ _₫_-;_-* &quot;-&quot;??\ _₫_-;_-@_-"/>
    <numFmt numFmtId="174" formatCode="#,##0;[Red]#,##0"/>
    <numFmt numFmtId="175" formatCode="0.00;[Red]0.00"/>
    <numFmt numFmtId="176" formatCode="0;[Red]0"/>
    <numFmt numFmtId="177" formatCode="_(* #,##0_);_(* \(#,##0\);_(* &quot;-&quot;_);_(@_)"/>
    <numFmt numFmtId="178" formatCode="_ * #,##0.00_ ;_ * \-#,##0.00_ ;_ * &quot;-&quot;??_ ;_ @_ "/>
    <numFmt numFmtId="179" formatCode="_-* #,##0.00_-;\-* #,##0.00_-;_-* &quot;-&quot;??_-;_-@"/>
    <numFmt numFmtId="180" formatCode="_-* #,##0_-;\-* #,##0_-;_-* &quot;-&quot;_-;_-@"/>
    <numFmt numFmtId="181" formatCode="_(* #,##0.00_);_(* \(#,##0.00\);_(* &quot;-&quot;_);_(@_)"/>
    <numFmt numFmtId="182" formatCode="_(* #,##0.0000_);_(* \(#,##0.0000\);_(* &quot;-&quot;??_);_(@_)"/>
  </numFmts>
  <fonts count="132">
    <font>
      <sz val="11"/>
      <color theme="1"/>
      <name val="Aptos Narrow"/>
      <family val="2"/>
      <charset val="163"/>
      <scheme val="minor"/>
    </font>
    <font>
      <sz val="11"/>
      <color theme="1"/>
      <name val="Aptos Narrow"/>
      <family val="2"/>
      <charset val="163"/>
      <scheme val="minor"/>
    </font>
    <font>
      <sz val="10"/>
      <name val="Times New Roman"/>
      <family val="1"/>
    </font>
    <font>
      <sz val="8"/>
      <name val="Tahoma"/>
      <family val="2"/>
    </font>
    <font>
      <b/>
      <sz val="10"/>
      <name val="Times New Roman"/>
      <family val="1"/>
    </font>
    <font>
      <sz val="11"/>
      <name val="Times New Roman"/>
      <family val="1"/>
    </font>
    <font>
      <b/>
      <sz val="11"/>
      <name val="Times New Roman"/>
      <family val="1"/>
    </font>
    <font>
      <sz val="9"/>
      <name val="Times New Roman"/>
      <family val="1"/>
    </font>
    <font>
      <b/>
      <sz val="16"/>
      <name val="Times New Roman"/>
      <family val="1"/>
    </font>
    <font>
      <b/>
      <sz val="14"/>
      <name val="Times New Roman"/>
      <family val="1"/>
    </font>
    <font>
      <b/>
      <sz val="9"/>
      <name val="Times New Roman"/>
      <family val="1"/>
    </font>
    <font>
      <b/>
      <sz val="8"/>
      <name val="Times New Roman"/>
      <family val="1"/>
    </font>
    <font>
      <sz val="8"/>
      <name val="Times New Roman"/>
      <family val="1"/>
    </font>
    <font>
      <b/>
      <sz val="6"/>
      <name val="Times New Roman"/>
      <family val="1"/>
    </font>
    <font>
      <b/>
      <i/>
      <sz val="12"/>
      <name val="Times New Roman"/>
      <family val="1"/>
    </font>
    <font>
      <b/>
      <i/>
      <sz val="11"/>
      <name val="Times New Roman"/>
      <family val="1"/>
    </font>
    <font>
      <sz val="11"/>
      <color theme="1"/>
      <name val="Times New Roman"/>
      <family val="2"/>
      <charset val="163"/>
    </font>
    <font>
      <b/>
      <sz val="18"/>
      <name val="Times New Roman"/>
      <family val="1"/>
    </font>
    <font>
      <sz val="10"/>
      <name val="Arial"/>
      <family val="2"/>
    </font>
    <font>
      <sz val="9"/>
      <name val="Arial"/>
      <family val="2"/>
    </font>
    <font>
      <b/>
      <i/>
      <sz val="8"/>
      <name val="Times New Roman"/>
      <family val="1"/>
    </font>
    <font>
      <b/>
      <sz val="12"/>
      <name val="Times New Roman"/>
      <family val="1"/>
    </font>
    <font>
      <sz val="12"/>
      <name val="Times New Roman"/>
      <family val="1"/>
    </font>
    <font>
      <sz val="12"/>
      <color theme="1"/>
      <name val="Times New Roman"/>
      <family val="1"/>
    </font>
    <font>
      <b/>
      <sz val="12"/>
      <color theme="1"/>
      <name val="Times New Roman"/>
      <family val="1"/>
    </font>
    <font>
      <i/>
      <sz val="12"/>
      <color theme="1"/>
      <name val="Times New Roman"/>
      <family val="1"/>
    </font>
    <font>
      <sz val="13"/>
      <name val="Times New Roman"/>
      <family val="1"/>
    </font>
    <font>
      <i/>
      <sz val="11"/>
      <name val="Times New Roman"/>
      <family val="1"/>
    </font>
    <font>
      <i/>
      <sz val="8"/>
      <name val="Times New Roman"/>
      <family val="1"/>
    </font>
    <font>
      <i/>
      <sz val="12"/>
      <name val="Times New Roman"/>
      <family val="1"/>
    </font>
    <font>
      <b/>
      <sz val="15"/>
      <name val="Times New Roman"/>
      <family val="1"/>
    </font>
    <font>
      <b/>
      <sz val="11"/>
      <color theme="0"/>
      <name val="Times New Roman"/>
      <family val="1"/>
    </font>
    <font>
      <sz val="11"/>
      <name val="Arial"/>
      <family val="2"/>
    </font>
    <font>
      <sz val="11"/>
      <name val="VNI-Times"/>
    </font>
    <font>
      <b/>
      <sz val="10"/>
      <name val="Arial"/>
      <family val="2"/>
    </font>
    <font>
      <sz val="10"/>
      <name val="Times New Roman"/>
      <family val="1"/>
      <charset val="163"/>
    </font>
    <font>
      <b/>
      <sz val="12"/>
      <name val="Times New Roman"/>
      <family val="1"/>
      <charset val="163"/>
    </font>
    <font>
      <b/>
      <sz val="14"/>
      <name val="Times New Roman"/>
      <family val="1"/>
      <charset val="163"/>
    </font>
    <font>
      <sz val="14"/>
      <name val="Times New Roman"/>
      <family val="1"/>
    </font>
    <font>
      <i/>
      <sz val="14"/>
      <name val="Times New Roman"/>
      <family val="1"/>
    </font>
    <font>
      <i/>
      <sz val="13"/>
      <name val="Times New Roman"/>
      <family val="1"/>
    </font>
    <font>
      <sz val="12"/>
      <name val="Times New Roman"/>
      <family val="1"/>
      <charset val="163"/>
    </font>
    <font>
      <b/>
      <sz val="13"/>
      <name val="Times New Roman"/>
      <family val="1"/>
    </font>
    <font>
      <b/>
      <i/>
      <sz val="12"/>
      <name val="Times New Roman"/>
      <family val="1"/>
      <charset val="163"/>
    </font>
    <font>
      <sz val="10"/>
      <name val="VNI-Times"/>
    </font>
    <font>
      <sz val="11"/>
      <color theme="1"/>
      <name val="Times New Roman"/>
      <family val="1"/>
    </font>
    <font>
      <b/>
      <u/>
      <sz val="12"/>
      <color theme="1"/>
      <name val="Times New Roman"/>
      <family val="1"/>
    </font>
    <font>
      <b/>
      <sz val="13"/>
      <color theme="1"/>
      <name val="Times New Roman"/>
      <family val="1"/>
    </font>
    <font>
      <b/>
      <sz val="14"/>
      <color theme="1"/>
      <name val="Times New Roman"/>
      <family val="1"/>
    </font>
    <font>
      <sz val="13"/>
      <color theme="1"/>
      <name val="Times New Roman"/>
      <family val="1"/>
    </font>
    <font>
      <i/>
      <sz val="13"/>
      <color theme="1"/>
      <name val="Times New Roman"/>
      <family val="1"/>
    </font>
    <font>
      <b/>
      <i/>
      <sz val="13"/>
      <color theme="1"/>
      <name val="Times New Roman"/>
      <family val="1"/>
    </font>
    <font>
      <sz val="12"/>
      <color theme="1"/>
      <name val="Times New Roman"/>
      <family val="2"/>
    </font>
    <font>
      <sz val="12"/>
      <color rgb="FF000000"/>
      <name val="Times New Roman"/>
      <family val="1"/>
    </font>
    <font>
      <b/>
      <sz val="12"/>
      <color rgb="FF000000"/>
      <name val="Times New Roman"/>
      <family val="1"/>
    </font>
    <font>
      <i/>
      <sz val="12"/>
      <color rgb="FF000000"/>
      <name val="Times New Roman"/>
      <family val="1"/>
    </font>
    <font>
      <b/>
      <sz val="11"/>
      <color theme="1"/>
      <name val="Times New Roman"/>
      <family val="1"/>
    </font>
    <font>
      <i/>
      <sz val="10"/>
      <color theme="1"/>
      <name val="Times New Roman"/>
      <family val="1"/>
    </font>
    <font>
      <b/>
      <i/>
      <sz val="12"/>
      <color theme="1"/>
      <name val="Times New Roman"/>
      <family val="1"/>
    </font>
    <font>
      <sz val="13"/>
      <color theme="1"/>
      <name val="Times New Roman"/>
      <family val="2"/>
      <charset val="163"/>
    </font>
    <font>
      <u/>
      <sz val="11"/>
      <color theme="10"/>
      <name val="Times New Roman"/>
      <family val="2"/>
      <charset val="163"/>
    </font>
    <font>
      <sz val="11"/>
      <color theme="1"/>
      <name val="Aptos Narrow"/>
      <family val="2"/>
      <scheme val="minor"/>
    </font>
    <font>
      <sz val="13"/>
      <color theme="1"/>
      <name val="Times New Roman"/>
      <family val="2"/>
    </font>
    <font>
      <b/>
      <u/>
      <sz val="12"/>
      <name val="Times New Roman"/>
      <family val="1"/>
    </font>
    <font>
      <b/>
      <sz val="14"/>
      <color indexed="8"/>
      <name val="Times New Roman"/>
      <family val="1"/>
    </font>
    <font>
      <sz val="12"/>
      <color theme="1"/>
      <name val="Times New Roman"/>
      <family val="2"/>
      <charset val="163"/>
    </font>
    <font>
      <sz val="12"/>
      <name val="Arial"/>
      <family val="2"/>
      <charset val="163"/>
    </font>
    <font>
      <i/>
      <sz val="12"/>
      <name val="Times New Roman"/>
      <family val="1"/>
      <charset val="163"/>
    </font>
    <font>
      <sz val="12"/>
      <color theme="1"/>
      <name val="Times New Roman"/>
      <family val="1"/>
      <charset val="163"/>
    </font>
    <font>
      <sz val="12"/>
      <name val="VNI-Times"/>
    </font>
    <font>
      <b/>
      <u/>
      <sz val="16"/>
      <color theme="10"/>
      <name val="Times New Roman"/>
      <family val="1"/>
    </font>
    <font>
      <b/>
      <u/>
      <sz val="12"/>
      <name val="Times New Roman"/>
      <family val="1"/>
      <charset val="163"/>
    </font>
    <font>
      <b/>
      <sz val="10"/>
      <name val="Times New Roman"/>
      <family val="1"/>
      <charset val="163"/>
    </font>
    <font>
      <i/>
      <sz val="10"/>
      <name val="Times New Roman"/>
      <family val="1"/>
      <charset val="163"/>
    </font>
    <font>
      <i/>
      <sz val="11"/>
      <color theme="1"/>
      <name val="Aptos Narrow"/>
      <family val="2"/>
      <scheme val="minor"/>
    </font>
    <font>
      <b/>
      <i/>
      <sz val="11"/>
      <color theme="1"/>
      <name val="Times New Roman"/>
      <family val="1"/>
    </font>
    <font>
      <sz val="12"/>
      <color theme="1"/>
      <name val="Aptos Narrow"/>
      <family val="2"/>
      <scheme val="minor"/>
    </font>
    <font>
      <b/>
      <sz val="11"/>
      <name val="Times New Roman"/>
      <family val="1"/>
      <charset val="163"/>
    </font>
    <font>
      <b/>
      <i/>
      <sz val="13"/>
      <name val="Times New Roman"/>
      <family val="1"/>
    </font>
    <font>
      <b/>
      <sz val="7"/>
      <color theme="1"/>
      <name val="Times New Roman"/>
      <family val="1"/>
    </font>
    <font>
      <sz val="14"/>
      <color theme="1"/>
      <name val="Times New Roman"/>
      <family val="1"/>
    </font>
    <font>
      <sz val="7"/>
      <color theme="1"/>
      <name val="Times New Roman"/>
      <family val="1"/>
    </font>
    <font>
      <sz val="12"/>
      <color theme="1"/>
      <name val="Times  New Roman"/>
      <charset val="163"/>
    </font>
    <font>
      <sz val="12"/>
      <color theme="1"/>
      <name val="Aptos Narrow"/>
      <family val="2"/>
      <charset val="163"/>
      <scheme val="minor"/>
    </font>
    <font>
      <b/>
      <i/>
      <sz val="9"/>
      <name val="Times New Roman"/>
      <family val="1"/>
    </font>
    <font>
      <sz val="9"/>
      <color indexed="8"/>
      <name val="Times New Roman"/>
      <family val="1"/>
    </font>
    <font>
      <sz val="8"/>
      <color indexed="8"/>
      <name val="Times New Roman"/>
      <family val="1"/>
    </font>
    <font>
      <sz val="15"/>
      <name val="Times New Roman"/>
      <family val="1"/>
    </font>
    <font>
      <i/>
      <sz val="9"/>
      <name val="Times New Roman"/>
      <family val="1"/>
    </font>
    <font>
      <b/>
      <i/>
      <sz val="7"/>
      <name val="Times New Roman"/>
      <family val="1"/>
    </font>
    <font>
      <i/>
      <sz val="10"/>
      <name val="Times New Roman"/>
      <family val="1"/>
    </font>
    <font>
      <i/>
      <sz val="7"/>
      <name val="Times New Roman"/>
      <family val="1"/>
    </font>
    <font>
      <sz val="11"/>
      <color theme="1"/>
      <name val="Times  New Roman"/>
      <charset val="163"/>
    </font>
    <font>
      <sz val="12"/>
      <name val="Times New Roman"/>
      <family val="2"/>
    </font>
    <font>
      <sz val="12"/>
      <name val="Aptos Narrow"/>
      <family val="2"/>
      <scheme val="minor"/>
    </font>
    <font>
      <sz val="10"/>
      <color theme="1"/>
      <name val="Times New Roman"/>
      <family val="1"/>
    </font>
    <font>
      <b/>
      <sz val="11"/>
      <color rgb="FF000000"/>
      <name val="Times New Roman"/>
      <family val="1"/>
    </font>
    <font>
      <b/>
      <sz val="9"/>
      <color rgb="FF000000"/>
      <name val="Times New Roman"/>
      <family val="1"/>
    </font>
    <font>
      <sz val="9"/>
      <color rgb="FF000000"/>
      <name val="Times New Roman"/>
      <family val="1"/>
    </font>
    <font>
      <sz val="8"/>
      <color rgb="FF000000"/>
      <name val="Times New Roman"/>
      <family val="1"/>
    </font>
    <font>
      <i/>
      <sz val="9"/>
      <color rgb="FF000000"/>
      <name val="Times New Roman"/>
      <family val="1"/>
    </font>
    <font>
      <i/>
      <sz val="8"/>
      <color rgb="FF000000"/>
      <name val="Times New Roman"/>
      <family val="1"/>
    </font>
    <font>
      <sz val="10"/>
      <color rgb="FF000000"/>
      <name val="Times New Roman"/>
      <family val="1"/>
    </font>
    <font>
      <b/>
      <sz val="10"/>
      <color rgb="FF000000"/>
      <name val="Times New Roman"/>
      <family val="1"/>
    </font>
    <font>
      <b/>
      <sz val="13"/>
      <name val="Times New Roman"/>
      <family val="1"/>
    </font>
    <font>
      <b/>
      <sz val="15"/>
      <name val="Times New Roman"/>
      <family val="1"/>
    </font>
    <font>
      <sz val="13"/>
      <name val="Times New Roman"/>
      <family val="1"/>
    </font>
    <font>
      <i/>
      <sz val="13"/>
      <name val="Times New Roman"/>
      <family val="1"/>
    </font>
    <font>
      <sz val="12"/>
      <name val="Times New Roman"/>
      <family val="1"/>
    </font>
    <font>
      <i/>
      <sz val="12"/>
      <name val="Times New Roman"/>
      <family val="1"/>
    </font>
    <font>
      <sz val="9"/>
      <color indexed="81"/>
      <name val="Tahoma"/>
      <family val="2"/>
    </font>
    <font>
      <b/>
      <sz val="9"/>
      <color indexed="81"/>
      <name val="Tahoma"/>
      <family val="2"/>
    </font>
    <font>
      <sz val="8"/>
      <name val="Aptos Narrow"/>
      <family val="2"/>
      <charset val="163"/>
      <scheme val="minor"/>
    </font>
    <font>
      <sz val="11"/>
      <color rgb="FF0000FF"/>
      <name val="Times  New Roman"/>
      <charset val="163"/>
    </font>
    <font>
      <sz val="12"/>
      <name val="Aptos Narrow"/>
      <family val="2"/>
      <charset val="163"/>
      <scheme val="minor"/>
    </font>
    <font>
      <b/>
      <sz val="12"/>
      <name val="Times  New Roman"/>
      <charset val="163"/>
    </font>
    <font>
      <sz val="12"/>
      <name val="Times  New Roman"/>
      <charset val="163"/>
    </font>
    <font>
      <sz val="12"/>
      <name val="Times  New Roman"/>
    </font>
    <font>
      <sz val="12"/>
      <color rgb="FF0432FF"/>
      <name val="Times New Roman"/>
      <family val="1"/>
    </font>
    <font>
      <b/>
      <sz val="13"/>
      <color rgb="FF0000FF"/>
      <name val="Times New Roman"/>
      <family val="1"/>
    </font>
    <font>
      <sz val="12"/>
      <color rgb="FF0000FF"/>
      <name val="Aptos Narrow"/>
      <family val="2"/>
      <charset val="163"/>
      <scheme val="minor"/>
    </font>
    <font>
      <sz val="11"/>
      <color rgb="FF0000FF"/>
      <name val="Aptos Narrow"/>
      <family val="2"/>
      <charset val="163"/>
      <scheme val="minor"/>
    </font>
    <font>
      <i/>
      <sz val="12"/>
      <color rgb="FF0000FF"/>
      <name val="Times New Roman"/>
      <family val="1"/>
    </font>
    <font>
      <b/>
      <sz val="12"/>
      <color rgb="FF0000FF"/>
      <name val="Aptos Narrow"/>
      <family val="2"/>
      <charset val="163"/>
      <scheme val="minor"/>
    </font>
    <font>
      <sz val="11"/>
      <color rgb="FF0000FF"/>
      <name val="Times New Roman"/>
      <family val="1"/>
    </font>
    <font>
      <sz val="11"/>
      <color rgb="FF0000FF"/>
      <name val="Times New Roman"/>
      <family val="1"/>
      <charset val="163"/>
    </font>
    <font>
      <sz val="10"/>
      <name val="Times  New Roman"/>
    </font>
    <font>
      <sz val="11"/>
      <name val="Aptos Narrow"/>
      <family val="2"/>
      <charset val="163"/>
      <scheme val="minor"/>
    </font>
    <font>
      <b/>
      <sz val="16"/>
      <color theme="1"/>
      <name val="Times New Roman"/>
      <family val="1"/>
    </font>
    <font>
      <b/>
      <sz val="10"/>
      <color theme="1"/>
      <name val="Times New Roman"/>
      <family val="1"/>
    </font>
    <font>
      <sz val="9"/>
      <color theme="1"/>
      <name val="Times New Roman"/>
      <family val="1"/>
    </font>
    <font>
      <sz val="9"/>
      <color theme="0"/>
      <name val="Times New Roman"/>
      <family val="1"/>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rgb="FF000000"/>
      </left>
      <right style="thin">
        <color rgb="FF000000"/>
      </right>
      <top/>
      <bottom style="thin">
        <color auto="1"/>
      </bottom>
      <diagonal/>
    </border>
    <border>
      <left style="thin">
        <color rgb="FF000000"/>
      </left>
      <right style="thin">
        <color indexed="64"/>
      </right>
      <top/>
      <bottom style="thin">
        <color indexed="64"/>
      </bottom>
      <diagonal/>
    </border>
  </borders>
  <cellStyleXfs count="26">
    <xf numFmtId="0" fontId="0" fillId="0" borderId="0"/>
    <xf numFmtId="43" fontId="1" fillId="0" borderId="0" applyFont="0" applyFill="0" applyBorder="0" applyAlignment="0" applyProtection="0"/>
    <xf numFmtId="44" fontId="1" fillId="0" borderId="0" applyFont="0" applyFill="0" applyBorder="0" applyAlignment="0" applyProtection="0"/>
    <xf numFmtId="166" fontId="35" fillId="0" borderId="0" applyFont="0" applyFill="0" applyBorder="0" applyAlignment="0" applyProtection="0"/>
    <xf numFmtId="0" fontId="2" fillId="0" borderId="0"/>
    <xf numFmtId="0" fontId="44" fillId="0" borderId="0"/>
    <xf numFmtId="166" fontId="44" fillId="0" borderId="0" applyFont="0" applyFill="0" applyBorder="0" applyAlignment="0" applyProtection="0"/>
    <xf numFmtId="0" fontId="1" fillId="0" borderId="0"/>
    <xf numFmtId="0" fontId="52" fillId="0" borderId="0"/>
    <xf numFmtId="0" fontId="16" fillId="0" borderId="0"/>
    <xf numFmtId="43" fontId="44" fillId="0" borderId="0" applyFont="0" applyFill="0" applyBorder="0" applyAlignment="0" applyProtection="0"/>
    <xf numFmtId="43" fontId="35" fillId="0" borderId="0" applyFont="0" applyFill="0" applyBorder="0" applyAlignment="0" applyProtection="0"/>
    <xf numFmtId="0" fontId="60" fillId="0" borderId="0" applyNumberFormat="0" applyFill="0" applyBorder="0" applyAlignment="0" applyProtection="0"/>
    <xf numFmtId="0" fontId="59" fillId="0" borderId="0"/>
    <xf numFmtId="43" fontId="59" fillId="0" borderId="0" applyFont="0" applyFill="0" applyBorder="0" applyAlignment="0" applyProtection="0"/>
    <xf numFmtId="0" fontId="18" fillId="0" borderId="0"/>
    <xf numFmtId="0" fontId="61" fillId="0" borderId="0"/>
    <xf numFmtId="173" fontId="18" fillId="0" borderId="0" applyFont="0" applyFill="0" applyBorder="0" applyAlignment="0" applyProtection="0"/>
    <xf numFmtId="0" fontId="62" fillId="0" borderId="0"/>
    <xf numFmtId="0" fontId="61" fillId="0" borderId="0"/>
    <xf numFmtId="0" fontId="18" fillId="0" borderId="0"/>
    <xf numFmtId="166" fontId="52" fillId="0" borderId="0" applyFont="0" applyFill="0" applyBorder="0" applyAlignment="0" applyProtection="0"/>
    <xf numFmtId="0" fontId="108" fillId="0" borderId="0"/>
    <xf numFmtId="0" fontId="49" fillId="0" borderId="0"/>
    <xf numFmtId="178" fontId="61" fillId="0" borderId="0" applyFont="0" applyFill="0" applyBorder="0" applyAlignment="0" applyProtection="0">
      <alignment vertical="center"/>
    </xf>
    <xf numFmtId="43" fontId="49" fillId="0" borderId="0" applyFont="0" applyFill="0" applyBorder="0" applyAlignment="0" applyProtection="0"/>
  </cellStyleXfs>
  <cellXfs count="1313">
    <xf numFmtId="0" fontId="0" fillId="0" borderId="0" xfId="0"/>
    <xf numFmtId="0" fontId="3" fillId="0" borderId="0" xfId="0" applyFont="1" applyAlignment="1">
      <alignment horizontal="left" vertical="top"/>
    </xf>
    <xf numFmtId="0" fontId="4" fillId="0" borderId="0" xfId="0" applyFont="1" applyAlignment="1">
      <alignment vertical="center" wrapText="1" shrinkToFit="1"/>
    </xf>
    <xf numFmtId="0" fontId="5" fillId="2" borderId="0" xfId="0" applyFont="1" applyFill="1" applyAlignment="1">
      <alignment vertical="center"/>
    </xf>
    <xf numFmtId="0" fontId="6" fillId="0" borderId="0" xfId="0" applyFont="1" applyAlignment="1">
      <alignment vertical="center" wrapText="1" shrinkToFit="1"/>
    </xf>
    <xf numFmtId="0" fontId="7" fillId="0" borderId="0" xfId="0" applyFont="1" applyAlignment="1">
      <alignment horizontal="center" vertical="center" wrapText="1" shrinkToFit="1"/>
    </xf>
    <xf numFmtId="0" fontId="4" fillId="0" borderId="6" xfId="0" applyFont="1" applyBorder="1" applyAlignment="1">
      <alignment horizontal="center" vertical="center" wrapText="1" shrinkToFit="1"/>
    </xf>
    <xf numFmtId="0" fontId="5" fillId="0" borderId="0" xfId="0" applyFont="1" applyAlignment="1">
      <alignment vertical="center"/>
    </xf>
    <xf numFmtId="0" fontId="6" fillId="0" borderId="0" xfId="0" applyFont="1"/>
    <xf numFmtId="0" fontId="2" fillId="0" borderId="0" xfId="0" applyFont="1" applyAlignment="1">
      <alignment vertical="center" wrapText="1" shrinkToFit="1"/>
    </xf>
    <xf numFmtId="0" fontId="0" fillId="3" borderId="0" xfId="0" applyFill="1" applyAlignment="1">
      <alignment vertical="center"/>
    </xf>
    <xf numFmtId="0" fontId="17" fillId="0" borderId="0" xfId="0" applyFont="1" applyAlignment="1">
      <alignment horizontal="center" vertical="center"/>
    </xf>
    <xf numFmtId="0" fontId="2" fillId="0" borderId="0" xfId="0" applyFont="1" applyAlignment="1">
      <alignment horizontal="right" vertical="center"/>
    </xf>
    <xf numFmtId="0" fontId="12" fillId="0" borderId="0" xfId="0" applyFont="1" applyAlignment="1">
      <alignment vertical="center"/>
    </xf>
    <xf numFmtId="0" fontId="20" fillId="0" borderId="0" xfId="0" applyFont="1" applyAlignment="1">
      <alignment vertical="center"/>
    </xf>
    <xf numFmtId="0" fontId="14" fillId="0" borderId="0" xfId="0" applyFont="1" applyAlignment="1">
      <alignment horizontal="left" vertical="center"/>
    </xf>
    <xf numFmtId="49" fontId="5" fillId="0" borderId="0" xfId="0" applyNumberFormat="1" applyFont="1" applyAlignment="1">
      <alignment vertical="center" wrapText="1" shrinkToFit="1"/>
    </xf>
    <xf numFmtId="0" fontId="4" fillId="0" borderId="0" xfId="0" applyFont="1"/>
    <xf numFmtId="0" fontId="7" fillId="3" borderId="0" xfId="0" applyFont="1" applyFill="1" applyAlignment="1">
      <alignment horizontal="center" vertical="center"/>
    </xf>
    <xf numFmtId="0" fontId="12" fillId="0" borderId="0" xfId="0" applyFont="1" applyAlignment="1">
      <alignment horizontal="right" vertical="center"/>
    </xf>
    <xf numFmtId="0" fontId="21" fillId="0" borderId="0" xfId="0" applyFont="1" applyAlignment="1">
      <alignment horizontal="center" vertical="center"/>
    </xf>
    <xf numFmtId="0" fontId="12" fillId="0" borderId="0" xfId="0" applyFont="1" applyAlignment="1">
      <alignment vertical="center" wrapText="1"/>
    </xf>
    <xf numFmtId="0" fontId="21" fillId="3" borderId="0" xfId="0" applyFont="1" applyFill="1" applyAlignment="1">
      <alignment horizontal="center" vertical="center"/>
    </xf>
    <xf numFmtId="0" fontId="21" fillId="0" borderId="0" xfId="0" applyFont="1" applyAlignment="1">
      <alignment vertical="center"/>
    </xf>
    <xf numFmtId="4" fontId="21" fillId="0" borderId="0" xfId="0" applyNumberFormat="1" applyFont="1" applyAlignment="1">
      <alignment horizontal="center" vertical="center"/>
    </xf>
    <xf numFmtId="4" fontId="21" fillId="0" borderId="0" xfId="0" applyNumberFormat="1" applyFont="1" applyAlignment="1">
      <alignment vertical="center"/>
    </xf>
    <xf numFmtId="43" fontId="21" fillId="0" borderId="0" xfId="0" applyNumberFormat="1" applyFont="1" applyAlignment="1">
      <alignment horizontal="center" vertical="center"/>
    </xf>
    <xf numFmtId="169" fontId="21" fillId="0" borderId="0" xfId="1" applyNumberFormat="1" applyFont="1" applyAlignment="1">
      <alignment horizontal="left" vertical="center"/>
    </xf>
    <xf numFmtId="3" fontId="21" fillId="0" borderId="0" xfId="0" applyNumberFormat="1" applyFont="1" applyAlignment="1">
      <alignment horizontal="center" vertical="center"/>
    </xf>
    <xf numFmtId="0" fontId="23" fillId="0" borderId="0" xfId="0" applyFont="1"/>
    <xf numFmtId="0" fontId="24" fillId="0" borderId="0" xfId="0" applyFont="1"/>
    <xf numFmtId="0" fontId="24" fillId="0" borderId="0" xfId="0" applyFont="1" applyAlignment="1">
      <alignment vertical="center" wrapText="1"/>
    </xf>
    <xf numFmtId="0" fontId="24" fillId="0" borderId="0" xfId="0" applyFont="1" applyAlignment="1">
      <alignment horizontal="center" vertical="center"/>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center" vertical="center" wrapText="1"/>
    </xf>
    <xf numFmtId="0" fontId="21" fillId="0" borderId="0" xfId="0" applyFont="1" applyAlignment="1">
      <alignment horizontal="center"/>
    </xf>
    <xf numFmtId="0" fontId="21" fillId="0" borderId="0" xfId="0" applyFont="1"/>
    <xf numFmtId="3" fontId="21" fillId="0" borderId="0" xfId="0" applyNumberFormat="1" applyFont="1" applyAlignment="1">
      <alignment horizontal="center"/>
    </xf>
    <xf numFmtId="0" fontId="26" fillId="0" borderId="0" xfId="0" applyFont="1"/>
    <xf numFmtId="0" fontId="21" fillId="0" borderId="0" xfId="0" applyFont="1" applyAlignment="1">
      <alignment horizontal="left"/>
    </xf>
    <xf numFmtId="170" fontId="21" fillId="0" borderId="0" xfId="0" applyNumberFormat="1" applyFont="1" applyAlignment="1">
      <alignment horizontal="center"/>
    </xf>
    <xf numFmtId="0" fontId="22" fillId="0" borderId="0" xfId="0" applyFont="1"/>
    <xf numFmtId="170" fontId="22" fillId="0" borderId="0" xfId="0" applyNumberFormat="1" applyFont="1" applyAlignment="1">
      <alignment horizontal="center"/>
    </xf>
    <xf numFmtId="0" fontId="22" fillId="0" borderId="0" xfId="0" applyFont="1" applyAlignment="1">
      <alignment horizont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right"/>
    </xf>
    <xf numFmtId="0" fontId="2" fillId="0" borderId="0" xfId="0" applyFont="1"/>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lef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2" borderId="2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0" xfId="0" applyFont="1" applyFill="1" applyBorder="1" applyAlignment="1">
      <alignment vertical="center"/>
    </xf>
    <xf numFmtId="0" fontId="14" fillId="0" borderId="0" xfId="0" applyFont="1" applyAlignment="1">
      <alignment horizontal="center" vertical="center"/>
    </xf>
    <xf numFmtId="0" fontId="29" fillId="0" borderId="0" xfId="0" applyFont="1" applyAlignment="1">
      <alignment horizontal="right"/>
    </xf>
    <xf numFmtId="3" fontId="21" fillId="0" borderId="0" xfId="0" applyNumberFormat="1" applyFont="1" applyAlignment="1">
      <alignment vertical="center"/>
    </xf>
    <xf numFmtId="0" fontId="12" fillId="3" borderId="0" xfId="0" applyFont="1" applyFill="1" applyAlignment="1">
      <alignment horizontal="center"/>
    </xf>
    <xf numFmtId="0" fontId="12" fillId="0" borderId="0" xfId="0" applyFont="1" applyAlignment="1">
      <alignment horizontal="right"/>
    </xf>
    <xf numFmtId="0" fontId="12" fillId="0" borderId="0" xfId="0" applyFont="1"/>
    <xf numFmtId="0" fontId="21" fillId="0" borderId="0" xfId="0" applyFont="1" applyAlignment="1">
      <alignment horizontal="right"/>
    </xf>
    <xf numFmtId="0" fontId="22"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center"/>
    </xf>
    <xf numFmtId="0" fontId="30" fillId="3" borderId="0" xfId="0" applyFont="1" applyFill="1" applyAlignment="1">
      <alignment vertical="center" wrapText="1"/>
    </xf>
    <xf numFmtId="0" fontId="2" fillId="3" borderId="0" xfId="0" applyFont="1" applyFill="1" applyAlignment="1">
      <alignment horizontal="left" vertical="center"/>
    </xf>
    <xf numFmtId="0" fontId="4" fillId="3"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2" fontId="6" fillId="3" borderId="0" xfId="0" applyNumberFormat="1" applyFont="1" applyFill="1" applyAlignment="1">
      <alignment horizontal="right" vertical="center"/>
    </xf>
    <xf numFmtId="0" fontId="31" fillId="3" borderId="0" xfId="0" applyFont="1" applyFill="1" applyAlignment="1">
      <alignment horizontal="center" vertical="center"/>
    </xf>
    <xf numFmtId="0" fontId="10" fillId="3" borderId="1" xfId="0" applyFont="1" applyFill="1" applyBorder="1" applyAlignment="1">
      <alignment horizontal="center" vertical="center"/>
    </xf>
    <xf numFmtId="2"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0" xfId="0" applyFont="1" applyFill="1" applyAlignment="1">
      <alignment vertical="center"/>
    </xf>
    <xf numFmtId="43" fontId="6" fillId="3" borderId="8" xfId="1" applyFont="1" applyFill="1" applyBorder="1" applyAlignment="1">
      <alignment vertical="center"/>
    </xf>
    <xf numFmtId="43" fontId="6" fillId="3" borderId="1" xfId="1" applyFont="1" applyFill="1" applyBorder="1" applyAlignment="1">
      <alignment horizontal="left" vertical="center"/>
    </xf>
    <xf numFmtId="171" fontId="4" fillId="3" borderId="1" xfId="1" applyNumberFormat="1" applyFont="1" applyFill="1" applyBorder="1" applyAlignment="1">
      <alignment vertical="center"/>
    </xf>
    <xf numFmtId="43" fontId="4" fillId="3" borderId="1" xfId="1" applyFont="1" applyFill="1" applyBorder="1" applyAlignment="1">
      <alignment horizontal="center" vertical="center"/>
    </xf>
    <xf numFmtId="43" fontId="6" fillId="3" borderId="1" xfId="1" applyFont="1" applyFill="1" applyBorder="1" applyAlignment="1">
      <alignment vertical="center"/>
    </xf>
    <xf numFmtId="43" fontId="32" fillId="3" borderId="0" xfId="1" applyFont="1" applyFill="1" applyAlignment="1">
      <alignment vertical="center"/>
    </xf>
    <xf numFmtId="3" fontId="5" fillId="2" borderId="1" xfId="0" applyNumberFormat="1" applyFont="1" applyFill="1" applyBorder="1" applyAlignment="1">
      <alignment vertical="center"/>
    </xf>
    <xf numFmtId="0" fontId="32" fillId="2" borderId="0" xfId="0" applyFont="1" applyFill="1" applyAlignment="1">
      <alignment vertical="center"/>
    </xf>
    <xf numFmtId="0" fontId="4" fillId="3" borderId="1" xfId="0" applyFont="1" applyFill="1" applyBorder="1" applyAlignment="1">
      <alignment horizontal="center" vertical="center"/>
    </xf>
    <xf numFmtId="2" fontId="6" fillId="3" borderId="1" xfId="0" applyNumberFormat="1" applyFont="1" applyFill="1" applyBorder="1" applyAlignment="1">
      <alignment horizontal="right" vertical="center"/>
    </xf>
    <xf numFmtId="2" fontId="2" fillId="3" borderId="1" xfId="0" applyNumberFormat="1" applyFont="1" applyFill="1" applyBorder="1" applyAlignment="1">
      <alignment horizontal="center" vertical="center"/>
    </xf>
    <xf numFmtId="3" fontId="6" fillId="3" borderId="1" xfId="0" applyNumberFormat="1" applyFont="1" applyFill="1" applyBorder="1" applyAlignment="1">
      <alignment vertical="center"/>
    </xf>
    <xf numFmtId="0" fontId="15" fillId="3" borderId="9" xfId="0" applyFont="1" applyFill="1" applyBorder="1" applyAlignment="1">
      <alignment vertical="center"/>
    </xf>
    <xf numFmtId="49" fontId="5" fillId="0" borderId="9" xfId="0" applyNumberFormat="1" applyFont="1" applyBorder="1" applyAlignment="1">
      <alignment vertical="center" wrapText="1" shrinkToFit="1"/>
    </xf>
    <xf numFmtId="0" fontId="33" fillId="3" borderId="0" xfId="0" applyFont="1" applyFill="1" applyAlignment="1">
      <alignment horizontal="center" vertical="center"/>
    </xf>
    <xf numFmtId="0" fontId="0" fillId="3" borderId="0" xfId="0" applyFill="1" applyAlignment="1">
      <alignment horizontal="center" vertical="center"/>
    </xf>
    <xf numFmtId="2" fontId="33" fillId="3" borderId="0" xfId="0" applyNumberFormat="1" applyFont="1" applyFill="1" applyAlignment="1">
      <alignment horizontal="right" vertical="center"/>
    </xf>
    <xf numFmtId="0" fontId="22" fillId="3" borderId="0" xfId="0" applyFont="1" applyFill="1" applyAlignment="1">
      <alignment horizontal="center" vertical="center"/>
    </xf>
    <xf numFmtId="0" fontId="5" fillId="3" borderId="0" xfId="0" applyFont="1" applyFill="1" applyAlignment="1">
      <alignment horizontal="center" vertical="center"/>
    </xf>
    <xf numFmtId="4" fontId="22" fillId="3" borderId="0" xfId="0" applyNumberFormat="1" applyFont="1" applyFill="1" applyAlignment="1">
      <alignment horizontal="center" vertical="center"/>
    </xf>
    <xf numFmtId="3" fontId="5" fillId="3" borderId="0" xfId="0" applyNumberFormat="1" applyFont="1" applyFill="1" applyAlignment="1">
      <alignment horizontal="center" vertical="center"/>
    </xf>
    <xf numFmtId="3" fontId="21" fillId="3" borderId="0" xfId="0" applyNumberFormat="1" applyFont="1" applyFill="1" applyAlignment="1">
      <alignment horizontal="center" vertical="center"/>
    </xf>
    <xf numFmtId="2" fontId="21" fillId="3" borderId="0" xfId="0" applyNumberFormat="1" applyFont="1" applyFill="1" applyAlignment="1">
      <alignment horizontal="center" vertical="center"/>
    </xf>
    <xf numFmtId="0" fontId="8" fillId="3" borderId="0" xfId="0" applyFont="1" applyFill="1" applyAlignment="1">
      <alignment vertical="center" wrapText="1"/>
    </xf>
    <xf numFmtId="0" fontId="30" fillId="0" borderId="0" xfId="0" applyFont="1" applyAlignment="1">
      <alignment horizontal="center" wrapText="1"/>
    </xf>
    <xf numFmtId="0" fontId="18" fillId="0" borderId="0" xfId="0" applyFont="1"/>
    <xf numFmtId="0" fontId="2" fillId="3" borderId="0" xfId="0" quotePrefix="1" applyFont="1" applyFill="1" applyAlignment="1">
      <alignment horizontal="left" vertical="center" wrapText="1"/>
    </xf>
    <xf numFmtId="0" fontId="6" fillId="3" borderId="20" xfId="0" applyFont="1" applyFill="1" applyBorder="1" applyAlignment="1">
      <alignment horizontal="center" vertical="center"/>
    </xf>
    <xf numFmtId="0" fontId="6" fillId="3" borderId="26" xfId="0" applyFont="1" applyFill="1" applyBorder="1" applyAlignment="1">
      <alignment vertical="center"/>
    </xf>
    <xf numFmtId="0" fontId="5" fillId="2" borderId="27" xfId="0" applyFont="1" applyFill="1" applyBorder="1" applyAlignment="1">
      <alignment horizontal="left" vertical="center"/>
    </xf>
    <xf numFmtId="0" fontId="5"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5" fillId="2" borderId="28" xfId="0" applyFont="1" applyFill="1" applyBorder="1" applyAlignment="1">
      <alignment vertical="center"/>
    </xf>
    <xf numFmtId="2" fontId="5" fillId="2" borderId="20" xfId="0" applyNumberFormat="1" applyFont="1" applyFill="1" applyBorder="1" applyAlignment="1">
      <alignment horizontal="right" vertical="center"/>
    </xf>
    <xf numFmtId="3" fontId="5" fillId="3" borderId="20" xfId="0" applyNumberFormat="1" applyFont="1" applyFill="1" applyBorder="1" applyAlignment="1">
      <alignment horizontal="right" vertical="center"/>
    </xf>
    <xf numFmtId="3" fontId="5" fillId="2" borderId="27" xfId="0" applyNumberFormat="1" applyFont="1" applyFill="1" applyBorder="1" applyAlignment="1">
      <alignment horizontal="center" vertical="center"/>
    </xf>
    <xf numFmtId="0" fontId="32" fillId="0" borderId="0" xfId="0" applyFont="1" applyAlignment="1">
      <alignment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horizontal="right" vertical="center"/>
    </xf>
    <xf numFmtId="3" fontId="4" fillId="2" borderId="1" xfId="1" applyNumberFormat="1" applyFont="1" applyFill="1" applyBorder="1" applyAlignment="1">
      <alignment horizontal="right" vertical="center"/>
    </xf>
    <xf numFmtId="0" fontId="34" fillId="0" borderId="0" xfId="0" applyFont="1" applyAlignment="1">
      <alignment vertical="center"/>
    </xf>
    <xf numFmtId="0" fontId="5" fillId="2" borderId="20" xfId="0" applyFont="1" applyFill="1" applyBorder="1" applyAlignment="1">
      <alignment horizontal="left" vertical="center"/>
    </xf>
    <xf numFmtId="2" fontId="4" fillId="3" borderId="21" xfId="0" applyNumberFormat="1" applyFont="1" applyFill="1" applyBorder="1" applyAlignment="1">
      <alignment horizontal="right" vertical="center"/>
    </xf>
    <xf numFmtId="3" fontId="4" fillId="2" borderId="21" xfId="1" applyNumberFormat="1" applyFont="1" applyFill="1" applyBorder="1" applyAlignment="1">
      <alignment horizontal="right" vertical="center"/>
    </xf>
    <xf numFmtId="0" fontId="5" fillId="0" borderId="19" xfId="0" applyFont="1" applyBorder="1" applyAlignment="1">
      <alignment vertical="center"/>
    </xf>
    <xf numFmtId="2" fontId="5" fillId="2" borderId="27" xfId="0" applyNumberFormat="1" applyFont="1" applyFill="1" applyBorder="1" applyAlignment="1">
      <alignment horizontal="right" vertical="center"/>
    </xf>
    <xf numFmtId="3" fontId="5" fillId="2" borderId="20" xfId="0" applyNumberFormat="1" applyFont="1" applyFill="1" applyBorder="1" applyAlignment="1">
      <alignment horizontal="center" vertical="center"/>
    </xf>
    <xf numFmtId="0" fontId="5" fillId="0" borderId="23"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2" xfId="0" applyFont="1" applyBorder="1" applyAlignment="1">
      <alignment horizontal="center" vertical="center"/>
    </xf>
    <xf numFmtId="0" fontId="5" fillId="0" borderId="1" xfId="0" applyFont="1" applyBorder="1" applyAlignment="1">
      <alignment vertical="center"/>
    </xf>
    <xf numFmtId="2" fontId="6" fillId="0" borderId="1" xfId="0" applyNumberFormat="1" applyFont="1" applyBorder="1" applyAlignment="1">
      <alignment vertical="center"/>
    </xf>
    <xf numFmtId="3" fontId="6" fillId="0" borderId="1" xfId="0" applyNumberFormat="1" applyFont="1" applyBorder="1" applyAlignment="1">
      <alignment vertical="center"/>
    </xf>
    <xf numFmtId="0" fontId="15" fillId="0" borderId="9" xfId="0" applyFont="1" applyBorder="1" applyAlignment="1">
      <alignment vertical="center"/>
    </xf>
    <xf numFmtId="0" fontId="0" fillId="0" borderId="0" xfId="0" applyAlignment="1">
      <alignment vertical="center"/>
    </xf>
    <xf numFmtId="0" fontId="15" fillId="0" borderId="0" xfId="0" applyFont="1" applyAlignment="1">
      <alignment horizontal="left"/>
    </xf>
    <xf numFmtId="0" fontId="5" fillId="0" borderId="0" xfId="0" applyFont="1"/>
    <xf numFmtId="0" fontId="9" fillId="0" borderId="0" xfId="0" applyFont="1" applyAlignment="1">
      <alignment horizontal="center" wrapText="1"/>
    </xf>
    <xf numFmtId="0" fontId="5" fillId="0" borderId="7" xfId="0" quotePrefix="1" applyFont="1" applyBorder="1" applyAlignment="1">
      <alignment horizontal="left" vertical="center" wrapText="1"/>
    </xf>
    <xf numFmtId="0" fontId="2" fillId="0" borderId="0" xfId="0" applyFont="1" applyAlignment="1">
      <alignment vertical="center"/>
    </xf>
    <xf numFmtId="0" fontId="2" fillId="2" borderId="22" xfId="0" applyFont="1" applyFill="1" applyBorder="1" applyAlignment="1">
      <alignment horizontal="center" vertical="center"/>
    </xf>
    <xf numFmtId="0" fontId="2" fillId="0" borderId="23" xfId="0" applyFont="1" applyBorder="1" applyAlignment="1">
      <alignment horizontal="left" vertical="center"/>
    </xf>
    <xf numFmtId="0" fontId="2" fillId="0" borderId="23" xfId="0" applyFont="1" applyBorder="1" applyAlignment="1">
      <alignment horizontal="center" vertical="center"/>
    </xf>
    <xf numFmtId="1" fontId="2" fillId="0" borderId="22" xfId="0" applyNumberFormat="1" applyFont="1" applyBorder="1" applyAlignment="1">
      <alignment horizontal="center" vertical="center" wrapText="1"/>
    </xf>
    <xf numFmtId="3" fontId="2" fillId="0" borderId="22" xfId="0" applyNumberFormat="1" applyFont="1" applyBorder="1" applyAlignment="1">
      <alignment vertical="center" wrapText="1"/>
    </xf>
    <xf numFmtId="1" fontId="2" fillId="0" borderId="22" xfId="0" applyNumberFormat="1" applyFont="1" applyBorder="1" applyAlignment="1">
      <alignment horizontal="center" vertical="top" wrapText="1"/>
    </xf>
    <xf numFmtId="1" fontId="2" fillId="2" borderId="0" xfId="0" applyNumberFormat="1" applyFont="1" applyFill="1" applyAlignment="1">
      <alignment vertical="center" wrapText="1"/>
    </xf>
    <xf numFmtId="0" fontId="2" fillId="2" borderId="20" xfId="0" applyFont="1" applyFill="1" applyBorder="1" applyAlignment="1">
      <alignment horizontal="center" vertical="center"/>
    </xf>
    <xf numFmtId="0" fontId="2" fillId="0" borderId="19" xfId="0" applyFont="1" applyBorder="1" applyAlignment="1">
      <alignment vertical="center"/>
    </xf>
    <xf numFmtId="0" fontId="2" fillId="0" borderId="19" xfId="0" applyFont="1" applyBorder="1" applyAlignment="1">
      <alignment horizontal="center" vertical="center"/>
    </xf>
    <xf numFmtId="1" fontId="2" fillId="0" borderId="20" xfId="0" applyNumberFormat="1" applyFont="1" applyBorder="1" applyAlignment="1">
      <alignment horizontal="center" vertical="center" wrapText="1"/>
    </xf>
    <xf numFmtId="1" fontId="2" fillId="0" borderId="0" xfId="0" applyNumberFormat="1" applyFont="1" applyAlignment="1">
      <alignment vertical="center" wrapText="1"/>
    </xf>
    <xf numFmtId="0" fontId="36" fillId="0" borderId="0" xfId="4" applyFont="1"/>
    <xf numFmtId="166" fontId="36" fillId="0" borderId="0" xfId="3" applyFont="1" applyAlignment="1">
      <alignment horizontal="center"/>
    </xf>
    <xf numFmtId="0" fontId="37" fillId="0" borderId="0" xfId="4" applyFont="1"/>
    <xf numFmtId="0" fontId="37" fillId="0" borderId="0" xfId="4" applyFont="1" applyAlignment="1">
      <alignment horizontal="center"/>
    </xf>
    <xf numFmtId="172" fontId="36" fillId="0" borderId="0" xfId="3" applyNumberFormat="1" applyFont="1"/>
    <xf numFmtId="0" fontId="36" fillId="0" borderId="0" xfId="4" applyFont="1" applyAlignment="1">
      <alignment horizontal="center"/>
    </xf>
    <xf numFmtId="0" fontId="2" fillId="0" borderId="0" xfId="4"/>
    <xf numFmtId="172" fontId="0" fillId="0" borderId="0" xfId="3" applyNumberFormat="1" applyFont="1"/>
    <xf numFmtId="0" fontId="40" fillId="0" borderId="0" xfId="4" applyFont="1"/>
    <xf numFmtId="172" fontId="40" fillId="0" borderId="0" xfId="3" applyNumberFormat="1" applyFont="1" applyBorder="1" applyAlignment="1"/>
    <xf numFmtId="0" fontId="21" fillId="0" borderId="0" xfId="4" applyFont="1" applyAlignment="1">
      <alignment horizontal="center"/>
    </xf>
    <xf numFmtId="0" fontId="22" fillId="0" borderId="7" xfId="4" applyFont="1" applyBorder="1"/>
    <xf numFmtId="0" fontId="21" fillId="0" borderId="0" xfId="4" applyFont="1" applyAlignment="1">
      <alignment horizontal="center" vertical="center"/>
    </xf>
    <xf numFmtId="0" fontId="21" fillId="0" borderId="1" xfId="4" applyFont="1" applyBorder="1" applyAlignment="1">
      <alignment horizontal="center" vertical="center" wrapText="1"/>
    </xf>
    <xf numFmtId="172" fontId="21" fillId="0" borderId="1" xfId="3" applyNumberFormat="1" applyFont="1" applyBorder="1" applyAlignment="1">
      <alignment horizontal="center" vertical="center" wrapText="1"/>
    </xf>
    <xf numFmtId="0" fontId="21" fillId="0" borderId="1" xfId="4" applyFont="1" applyBorder="1" applyAlignment="1">
      <alignment horizontal="center" vertical="center"/>
    </xf>
    <xf numFmtId="172" fontId="21" fillId="0" borderId="1" xfId="3" applyNumberFormat="1" applyFont="1" applyBorder="1" applyAlignment="1">
      <alignment vertical="center"/>
    </xf>
    <xf numFmtId="0" fontId="22" fillId="0" borderId="0" xfId="4" applyFont="1" applyAlignment="1">
      <alignment horizontal="center" vertical="center"/>
    </xf>
    <xf numFmtId="172" fontId="41" fillId="0" borderId="0" xfId="4" applyNumberFormat="1" applyFont="1" applyAlignment="1">
      <alignment horizontal="center" vertical="center"/>
    </xf>
    <xf numFmtId="0" fontId="41" fillId="0" borderId="0" xfId="4" applyFont="1" applyAlignment="1">
      <alignment horizontal="center" vertical="center"/>
    </xf>
    <xf numFmtId="172" fontId="21" fillId="0" borderId="1" xfId="3" applyNumberFormat="1" applyFont="1" applyBorder="1" applyAlignment="1">
      <alignment vertical="center" shrinkToFit="1"/>
    </xf>
    <xf numFmtId="172" fontId="42" fillId="0" borderId="0" xfId="4" applyNumberFormat="1" applyFont="1"/>
    <xf numFmtId="0" fontId="42" fillId="0" borderId="0" xfId="4" applyFont="1"/>
    <xf numFmtId="172" fontId="2" fillId="0" borderId="0" xfId="4" applyNumberFormat="1"/>
    <xf numFmtId="0" fontId="22" fillId="0" borderId="0" xfId="4" applyFont="1"/>
    <xf numFmtId="0" fontId="29" fillId="0" borderId="0" xfId="4" applyFont="1"/>
    <xf numFmtId="172" fontId="22" fillId="0" borderId="0" xfId="3" applyNumberFormat="1" applyFont="1"/>
    <xf numFmtId="172" fontId="22" fillId="0" borderId="0" xfId="4" applyNumberFormat="1" applyFont="1"/>
    <xf numFmtId="0" fontId="22" fillId="0" borderId="0" xfId="5" applyFont="1"/>
    <xf numFmtId="49" fontId="22" fillId="0" borderId="0" xfId="5" applyNumberFormat="1" applyFont="1"/>
    <xf numFmtId="172" fontId="22" fillId="0" borderId="0" xfId="6" applyNumberFormat="1" applyFont="1"/>
    <xf numFmtId="0" fontId="21" fillId="0" borderId="0" xfId="5" applyFont="1"/>
    <xf numFmtId="0" fontId="21" fillId="0" borderId="0" xfId="5" applyFont="1" applyAlignment="1">
      <alignment horizontal="center"/>
    </xf>
    <xf numFmtId="0" fontId="22" fillId="0" borderId="0" xfId="5" applyFont="1" applyAlignment="1">
      <alignment horizontal="center"/>
    </xf>
    <xf numFmtId="0" fontId="21" fillId="0" borderId="7" xfId="5" applyFont="1" applyBorder="1" applyAlignment="1">
      <alignment horizontal="center"/>
    </xf>
    <xf numFmtId="49" fontId="21" fillId="0" borderId="7" xfId="5" applyNumberFormat="1" applyFont="1" applyBorder="1" applyAlignment="1">
      <alignment horizontal="center"/>
    </xf>
    <xf numFmtId="172" fontId="21" fillId="0" borderId="7" xfId="6" applyNumberFormat="1" applyFont="1" applyBorder="1" applyAlignment="1">
      <alignment horizontal="center"/>
    </xf>
    <xf numFmtId="0" fontId="21" fillId="0" borderId="1" xfId="5" applyFont="1" applyBorder="1" applyAlignment="1">
      <alignment horizontal="center" vertical="center"/>
    </xf>
    <xf numFmtId="49" fontId="21" fillId="0" borderId="1" xfId="5" applyNumberFormat="1" applyFont="1" applyBorder="1" applyAlignment="1">
      <alignment horizontal="center" vertical="center"/>
    </xf>
    <xf numFmtId="172" fontId="21" fillId="0" borderId="1" xfId="6" applyNumberFormat="1" applyFont="1" applyBorder="1" applyAlignment="1">
      <alignment horizontal="center" vertical="center"/>
    </xf>
    <xf numFmtId="0" fontId="22" fillId="0" borderId="1" xfId="5" applyFont="1" applyBorder="1"/>
    <xf numFmtId="172" fontId="21" fillId="0" borderId="1" xfId="6" applyNumberFormat="1" applyFont="1" applyBorder="1"/>
    <xf numFmtId="0" fontId="24" fillId="0" borderId="0" xfId="0" applyFont="1" applyAlignment="1">
      <alignment vertical="center"/>
    </xf>
    <xf numFmtId="0" fontId="24" fillId="0" borderId="0" xfId="0" applyFont="1" applyAlignment="1">
      <alignment horizontal="center" vertical="center" wrapText="1"/>
    </xf>
    <xf numFmtId="0" fontId="23" fillId="0" borderId="0" xfId="0" applyFont="1" applyAlignment="1">
      <alignment vertical="center"/>
    </xf>
    <xf numFmtId="0" fontId="23" fillId="0" borderId="0" xfId="0" applyFont="1" applyAlignment="1">
      <alignment vertical="center" wrapText="1"/>
    </xf>
    <xf numFmtId="0" fontId="23" fillId="0" borderId="0" xfId="0" applyFont="1" applyAlignment="1">
      <alignment horizontal="left" vertical="center" wrapText="1"/>
    </xf>
    <xf numFmtId="0" fontId="50" fillId="0" borderId="0" xfId="0" applyFont="1" applyAlignment="1">
      <alignment horizontal="center" vertical="center"/>
    </xf>
    <xf numFmtId="0" fontId="26" fillId="0" borderId="0" xfId="8" applyFont="1"/>
    <xf numFmtId="0" fontId="22" fillId="0" borderId="0" xfId="8" applyFont="1"/>
    <xf numFmtId="0" fontId="22" fillId="0" borderId="0" xfId="8" applyFont="1" applyAlignment="1">
      <alignment horizontal="center"/>
    </xf>
    <xf numFmtId="0" fontId="38" fillId="0" borderId="0" xfId="8" applyFont="1"/>
    <xf numFmtId="0" fontId="9" fillId="0" borderId="0" xfId="8" applyFont="1"/>
    <xf numFmtId="0" fontId="9" fillId="0" borderId="24" xfId="8" applyFont="1" applyBorder="1"/>
    <xf numFmtId="0" fontId="9" fillId="0" borderId="9" xfId="8" applyFont="1" applyBorder="1"/>
    <xf numFmtId="0" fontId="38" fillId="0" borderId="9" xfId="8" applyFont="1" applyBorder="1"/>
    <xf numFmtId="0" fontId="38" fillId="0" borderId="30" xfId="8" applyFont="1" applyBorder="1" applyAlignment="1">
      <alignment horizontal="center"/>
    </xf>
    <xf numFmtId="0" fontId="38" fillId="0" borderId="30" xfId="8" applyFont="1" applyBorder="1"/>
    <xf numFmtId="0" fontId="9" fillId="0" borderId="30" xfId="8" applyFont="1" applyBorder="1" applyAlignment="1">
      <alignment vertical="top"/>
    </xf>
    <xf numFmtId="0" fontId="9" fillId="0" borderId="30" xfId="8" applyFont="1" applyBorder="1"/>
    <xf numFmtId="0" fontId="38" fillId="0" borderId="34" xfId="8" applyFont="1" applyBorder="1" applyAlignment="1">
      <alignment horizontal="center"/>
    </xf>
    <xf numFmtId="0" fontId="38" fillId="0" borderId="29" xfId="8" applyFont="1" applyBorder="1" applyAlignment="1">
      <alignment horizontal="center"/>
    </xf>
    <xf numFmtId="0" fontId="38" fillId="0" borderId="7" xfId="8" applyFont="1" applyBorder="1"/>
    <xf numFmtId="0" fontId="23" fillId="0" borderId="0" xfId="0" applyFont="1" applyAlignment="1">
      <alignment vertical="top" wrapText="1"/>
    </xf>
    <xf numFmtId="0" fontId="23" fillId="0" borderId="0" xfId="0" applyFont="1" applyAlignment="1">
      <alignment horizontal="center" vertical="center"/>
    </xf>
    <xf numFmtId="0" fontId="23" fillId="0" borderId="32" xfId="0" applyFont="1" applyBorder="1"/>
    <xf numFmtId="0" fontId="23" fillId="0" borderId="33" xfId="0" applyFont="1" applyBorder="1" applyAlignment="1">
      <alignment vertical="center"/>
    </xf>
    <xf numFmtId="0" fontId="23" fillId="0" borderId="33" xfId="0" applyFont="1" applyBorder="1"/>
    <xf numFmtId="0" fontId="23" fillId="0" borderId="32" xfId="0" applyFont="1" applyBorder="1" applyAlignment="1">
      <alignment horizontal="left" vertical="center" wrapText="1"/>
    </xf>
    <xf numFmtId="0" fontId="23" fillId="0" borderId="32" xfId="0" applyFont="1" applyBorder="1" applyAlignment="1">
      <alignment horizontal="left" vertical="center"/>
    </xf>
    <xf numFmtId="0" fontId="23" fillId="0" borderId="0" xfId="0" applyFont="1" applyAlignment="1">
      <alignment horizontal="left" vertical="center"/>
    </xf>
    <xf numFmtId="0" fontId="23" fillId="0" borderId="34" xfId="0" applyFont="1" applyBorder="1" applyAlignment="1">
      <alignment horizontal="left" vertical="center"/>
    </xf>
    <xf numFmtId="0" fontId="23" fillId="0" borderId="34" xfId="0" applyFont="1" applyBorder="1"/>
    <xf numFmtId="0" fontId="23" fillId="0" borderId="0" xfId="0" applyFont="1" applyAlignment="1">
      <alignment horizontal="left"/>
    </xf>
    <xf numFmtId="0" fontId="54" fillId="0" borderId="0" xfId="0" applyFont="1" applyAlignment="1">
      <alignment horizontal="justify" vertical="center" wrapText="1"/>
    </xf>
    <xf numFmtId="0" fontId="54" fillId="0" borderId="0" xfId="0" applyFont="1" applyAlignment="1">
      <alignment vertical="center"/>
    </xf>
    <xf numFmtId="0" fontId="53" fillId="0" borderId="0" xfId="0" applyFont="1" applyAlignment="1">
      <alignment horizontal="justify" vertical="center"/>
    </xf>
    <xf numFmtId="0" fontId="53" fillId="0" borderId="0" xfId="0" applyFont="1" applyAlignment="1">
      <alignment vertical="center"/>
    </xf>
    <xf numFmtId="0" fontId="55" fillId="0" borderId="0" xfId="0" applyFont="1" applyAlignment="1">
      <alignment vertical="center"/>
    </xf>
    <xf numFmtId="0" fontId="54" fillId="0" borderId="0" xfId="0" applyFont="1" applyAlignment="1">
      <alignment vertical="center" wrapText="1"/>
    </xf>
    <xf numFmtId="0" fontId="47" fillId="0" borderId="0" xfId="0" applyFont="1" applyAlignment="1">
      <alignment horizontal="justify" vertical="center"/>
    </xf>
    <xf numFmtId="0" fontId="56" fillId="0" borderId="0" xfId="0" applyFont="1"/>
    <xf numFmtId="0" fontId="50" fillId="0" borderId="0" xfId="0" applyFont="1" applyAlignment="1">
      <alignment horizontal="justify" vertical="center"/>
    </xf>
    <xf numFmtId="0" fontId="49" fillId="0" borderId="0" xfId="0" applyFont="1" applyAlignment="1">
      <alignment horizontal="justify" vertical="center"/>
    </xf>
    <xf numFmtId="0" fontId="49" fillId="0" borderId="0" xfId="0" applyFont="1" applyAlignment="1">
      <alignment vertical="center"/>
    </xf>
    <xf numFmtId="0" fontId="50" fillId="0" borderId="0" xfId="0" applyFont="1" applyAlignment="1">
      <alignment vertical="center"/>
    </xf>
    <xf numFmtId="0" fontId="58" fillId="0" borderId="0" xfId="0" applyFont="1" applyAlignment="1">
      <alignment horizontal="justify" vertical="center"/>
    </xf>
    <xf numFmtId="0" fontId="22" fillId="0" borderId="0" xfId="0" applyFont="1" applyAlignment="1">
      <alignment horizontal="center" vertical="center"/>
    </xf>
    <xf numFmtId="0" fontId="21" fillId="0" borderId="0" xfId="0" applyFont="1" applyAlignment="1">
      <alignment horizontal="left" vertical="center"/>
    </xf>
    <xf numFmtId="0" fontId="63" fillId="0" borderId="0" xfId="0" applyFont="1" applyAlignment="1">
      <alignment horizontal="center" vertical="center"/>
    </xf>
    <xf numFmtId="0" fontId="9" fillId="0" borderId="0" xfId="0" applyFont="1" applyAlignment="1">
      <alignment horizontal="center" vertical="center"/>
    </xf>
    <xf numFmtId="0" fontId="63" fillId="0" borderId="0" xfId="0" applyFont="1" applyAlignment="1">
      <alignment horizontal="left"/>
    </xf>
    <xf numFmtId="0" fontId="22" fillId="0" borderId="0" xfId="0" applyFont="1" applyAlignment="1">
      <alignment horizontal="left" vertical="center"/>
    </xf>
    <xf numFmtId="3" fontId="22" fillId="0" borderId="0" xfId="0" applyNumberFormat="1" applyFont="1" applyAlignment="1">
      <alignment horizontal="center"/>
    </xf>
    <xf numFmtId="0" fontId="63" fillId="0" borderId="0" xfId="0" applyFont="1"/>
    <xf numFmtId="0" fontId="21" fillId="0" borderId="0" xfId="7" applyFont="1" applyAlignment="1">
      <alignment vertical="center" wrapText="1"/>
    </xf>
    <xf numFmtId="3" fontId="21" fillId="0" borderId="0" xfId="4" applyNumberFormat="1" applyFont="1" applyAlignment="1">
      <alignment horizontal="center" vertical="center"/>
    </xf>
    <xf numFmtId="0" fontId="22" fillId="0" borderId="0" xfId="4" applyFont="1" applyAlignment="1">
      <alignment horizontal="center" vertical="center" wrapText="1"/>
    </xf>
    <xf numFmtId="1" fontId="22" fillId="0" borderId="0" xfId="4" applyNumberFormat="1" applyFont="1" applyAlignment="1">
      <alignment horizontal="center" vertical="center"/>
    </xf>
    <xf numFmtId="0" fontId="21" fillId="0" borderId="0" xfId="4" applyFont="1" applyAlignment="1">
      <alignment vertical="center"/>
    </xf>
    <xf numFmtId="0" fontId="21" fillId="0" borderId="0" xfId="4" applyFont="1" applyAlignment="1">
      <alignment horizontal="left"/>
    </xf>
    <xf numFmtId="0" fontId="22" fillId="0" borderId="0" xfId="4" applyFont="1" applyAlignment="1">
      <alignment horizontal="left"/>
    </xf>
    <xf numFmtId="3" fontId="22" fillId="0" borderId="0" xfId="4" applyNumberFormat="1" applyFont="1" applyAlignment="1">
      <alignment horizontal="center" vertical="center"/>
    </xf>
    <xf numFmtId="3" fontId="22" fillId="0" borderId="0" xfId="4" applyNumberFormat="1" applyFont="1"/>
    <xf numFmtId="0" fontId="24" fillId="0" borderId="0" xfId="0" applyFont="1" applyAlignment="1">
      <alignment horizontal="left" vertical="center"/>
    </xf>
    <xf numFmtId="3" fontId="24" fillId="0" borderId="0" xfId="0" applyNumberFormat="1" applyFont="1" applyAlignment="1">
      <alignment horizontal="center" vertical="center"/>
    </xf>
    <xf numFmtId="1" fontId="24" fillId="0" borderId="0" xfId="0" applyNumberFormat="1" applyFont="1" applyAlignment="1">
      <alignment horizontal="center" vertical="center"/>
    </xf>
    <xf numFmtId="3" fontId="24" fillId="0" borderId="0" xfId="1" applyNumberFormat="1" applyFont="1" applyAlignment="1" applyProtection="1">
      <alignment horizontal="center" vertical="center"/>
    </xf>
    <xf numFmtId="3" fontId="24" fillId="0" borderId="0" xfId="1" applyNumberFormat="1" applyFont="1" applyBorder="1" applyAlignment="1" applyProtection="1">
      <alignment horizontal="center" vertical="center"/>
    </xf>
    <xf numFmtId="0" fontId="65" fillId="0" borderId="0" xfId="18" applyFont="1"/>
    <xf numFmtId="0" fontId="65" fillId="0" borderId="0" xfId="18" applyFont="1" applyAlignment="1">
      <alignment vertical="center"/>
    </xf>
    <xf numFmtId="0" fontId="6" fillId="2" borderId="0" xfId="0" applyFont="1" applyFill="1" applyAlignment="1">
      <alignment vertical="center"/>
    </xf>
    <xf numFmtId="0" fontId="66" fillId="0" borderId="0" xfId="18" applyFont="1" applyAlignment="1">
      <alignment horizontal="right"/>
    </xf>
    <xf numFmtId="0" fontId="36" fillId="0" borderId="0" xfId="18" applyFont="1" applyAlignment="1">
      <alignment horizontal="center" vertical="center"/>
    </xf>
    <xf numFmtId="0" fontId="41" fillId="0" borderId="0" xfId="18" applyFont="1" applyAlignment="1">
      <alignment horizontal="right" vertical="center"/>
    </xf>
    <xf numFmtId="0" fontId="41" fillId="0" borderId="0" xfId="18" applyFont="1" applyAlignment="1">
      <alignment vertical="center"/>
    </xf>
    <xf numFmtId="0" fontId="36" fillId="0" borderId="0" xfId="18" applyFont="1" applyAlignment="1">
      <alignment vertical="center"/>
    </xf>
    <xf numFmtId="0" fontId="67" fillId="0" borderId="0" xfId="18" applyFont="1" applyAlignment="1">
      <alignment horizontal="center" vertical="center"/>
    </xf>
    <xf numFmtId="0" fontId="41" fillId="0" borderId="0" xfId="18" applyFont="1" applyAlignment="1">
      <alignment horizontal="center" vertical="center"/>
    </xf>
    <xf numFmtId="0" fontId="36" fillId="0" borderId="1" xfId="18" applyFont="1" applyBorder="1" applyAlignment="1">
      <alignment horizontal="center" vertical="center" wrapText="1"/>
    </xf>
    <xf numFmtId="0" fontId="36" fillId="0" borderId="8" xfId="18" applyFont="1" applyBorder="1" applyAlignment="1">
      <alignment horizontal="center" vertical="center" wrapText="1"/>
    </xf>
    <xf numFmtId="0" fontId="36" fillId="0" borderId="4" xfId="18" applyFont="1" applyBorder="1" applyAlignment="1">
      <alignment horizontal="center" vertical="center" wrapText="1"/>
    </xf>
    <xf numFmtId="0" fontId="41" fillId="0" borderId="0" xfId="18" applyFont="1" applyAlignment="1">
      <alignment horizontal="right" vertical="center" wrapText="1"/>
    </xf>
    <xf numFmtId="0" fontId="41" fillId="0" borderId="0" xfId="18" applyFont="1" applyAlignment="1">
      <alignment horizontal="center" vertical="center" wrapText="1"/>
    </xf>
    <xf numFmtId="0" fontId="22" fillId="0" borderId="0" xfId="18" applyFont="1" applyAlignment="1">
      <alignment horizontal="right"/>
    </xf>
    <xf numFmtId="0" fontId="23" fillId="0" borderId="0" xfId="18" applyFont="1"/>
    <xf numFmtId="0" fontId="22" fillId="0" borderId="0" xfId="0" applyFont="1" applyAlignment="1">
      <alignment vertical="center"/>
    </xf>
    <xf numFmtId="0" fontId="22" fillId="0" borderId="0" xfId="0" applyFont="1" applyAlignment="1">
      <alignment horizontal="left" vertical="center" wrapText="1"/>
    </xf>
    <xf numFmtId="0" fontId="22" fillId="0" borderId="0" xfId="0" applyFont="1" applyAlignment="1">
      <alignment horizontal="center" vertical="center" wrapText="1"/>
    </xf>
    <xf numFmtId="3" fontId="22" fillId="0" borderId="0" xfId="0" applyNumberFormat="1" applyFont="1" applyAlignment="1">
      <alignment horizontal="right" vertical="center" wrapText="1"/>
    </xf>
    <xf numFmtId="3" fontId="21" fillId="0" borderId="0" xfId="0" applyNumberFormat="1" applyFont="1" applyAlignment="1">
      <alignment horizontal="right" vertical="center" wrapText="1"/>
    </xf>
    <xf numFmtId="0" fontId="22" fillId="0" borderId="0" xfId="0" applyFont="1" applyAlignment="1">
      <alignment horizontal="right" vertical="center"/>
    </xf>
    <xf numFmtId="0" fontId="23" fillId="0" borderId="0" xfId="0" applyFont="1" applyAlignment="1">
      <alignment horizontal="right"/>
    </xf>
    <xf numFmtId="3" fontId="21" fillId="0" borderId="0" xfId="0" applyNumberFormat="1" applyFont="1" applyAlignment="1">
      <alignment horizontal="right" vertical="center"/>
    </xf>
    <xf numFmtId="0" fontId="23" fillId="0" borderId="0" xfId="18" applyFont="1" applyAlignment="1">
      <alignment vertical="center"/>
    </xf>
    <xf numFmtId="0" fontId="23" fillId="0" borderId="0" xfId="18" applyFont="1" applyAlignment="1">
      <alignment horizontal="right"/>
    </xf>
    <xf numFmtId="0" fontId="65" fillId="0" borderId="0" xfId="18" applyFont="1" applyAlignment="1">
      <alignment horizontal="right"/>
    </xf>
    <xf numFmtId="49" fontId="63" fillId="0" borderId="0" xfId="15" applyNumberFormat="1" applyFont="1" applyAlignment="1">
      <alignment horizontal="center" vertical="center"/>
    </xf>
    <xf numFmtId="0" fontId="71" fillId="0" borderId="0" xfId="15" applyFont="1" applyAlignment="1">
      <alignment horizontal="center" vertical="center"/>
    </xf>
    <xf numFmtId="0" fontId="4" fillId="3" borderId="1" xfId="15" applyFont="1" applyFill="1" applyBorder="1" applyAlignment="1">
      <alignment horizontal="center" vertical="center" wrapText="1"/>
    </xf>
    <xf numFmtId="0" fontId="61" fillId="0" borderId="0" xfId="16"/>
    <xf numFmtId="0" fontId="61" fillId="0" borderId="0" xfId="16" applyAlignment="1">
      <alignment vertical="top"/>
    </xf>
    <xf numFmtId="0" fontId="42" fillId="0" borderId="7" xfId="15" applyFont="1" applyBorder="1" applyAlignment="1">
      <alignment horizontal="center" vertical="top" wrapText="1"/>
    </xf>
    <xf numFmtId="0" fontId="4" fillId="0" borderId="1" xfId="15" applyFont="1" applyBorder="1" applyAlignment="1">
      <alignment horizontal="center" vertical="center"/>
    </xf>
    <xf numFmtId="0" fontId="4" fillId="0" borderId="1" xfId="15" applyFont="1" applyBorder="1" applyAlignment="1">
      <alignment horizontal="center" vertical="center" wrapText="1"/>
    </xf>
    <xf numFmtId="0" fontId="72" fillId="0" borderId="1" xfId="18" applyFont="1" applyBorder="1" applyAlignment="1">
      <alignment horizontal="center" vertical="center" wrapText="1"/>
    </xf>
    <xf numFmtId="49" fontId="4" fillId="0" borderId="1" xfId="15" applyNumberFormat="1" applyFont="1" applyBorder="1" applyAlignment="1">
      <alignment horizontal="center" vertical="center"/>
    </xf>
    <xf numFmtId="0" fontId="61" fillId="0" borderId="0" xfId="16" applyAlignment="1">
      <alignment horizontal="center"/>
    </xf>
    <xf numFmtId="0" fontId="73" fillId="0" borderId="1" xfId="15" applyFont="1" applyBorder="1" applyAlignment="1">
      <alignment horizontal="center" vertical="center"/>
    </xf>
    <xf numFmtId="0" fontId="73" fillId="3" borderId="1" xfId="15" applyFont="1" applyFill="1" applyBorder="1" applyAlignment="1">
      <alignment horizontal="center" vertical="center"/>
    </xf>
    <xf numFmtId="49" fontId="73" fillId="0" borderId="1" xfId="15" applyNumberFormat="1" applyFont="1" applyBorder="1" applyAlignment="1">
      <alignment horizontal="center" vertical="center"/>
    </xf>
    <xf numFmtId="0" fontId="73" fillId="0" borderId="1" xfId="15" applyFont="1" applyBorder="1" applyAlignment="1">
      <alignment horizontal="center" vertical="center" wrapText="1"/>
    </xf>
    <xf numFmtId="1" fontId="73" fillId="0" borderId="1" xfId="15" applyNumberFormat="1" applyFont="1" applyBorder="1" applyAlignment="1">
      <alignment horizontal="center" vertical="center" wrapText="1"/>
    </xf>
    <xf numFmtId="0" fontId="74" fillId="0" borderId="0" xfId="16" applyFont="1"/>
    <xf numFmtId="0" fontId="2" fillId="0" borderId="1" xfId="15" applyFont="1" applyBorder="1" applyAlignment="1">
      <alignment horizontal="center" vertical="center"/>
    </xf>
    <xf numFmtId="0" fontId="2" fillId="0" borderId="1" xfId="15" applyFont="1" applyBorder="1" applyAlignment="1">
      <alignment vertical="center"/>
    </xf>
    <xf numFmtId="0" fontId="2" fillId="0" borderId="1" xfId="20" quotePrefix="1" applyFont="1" applyBorder="1" applyAlignment="1">
      <alignment vertical="center" wrapText="1"/>
    </xf>
    <xf numFmtId="0" fontId="2" fillId="0" borderId="1" xfId="20" quotePrefix="1" applyFont="1" applyBorder="1" applyAlignment="1">
      <alignment horizontal="center" vertical="center" wrapText="1"/>
    </xf>
    <xf numFmtId="14" fontId="2" fillId="0" borderId="1" xfId="15" applyNumberFormat="1" applyFont="1" applyBorder="1" applyAlignment="1">
      <alignment horizontal="left" vertical="center" wrapText="1"/>
    </xf>
    <xf numFmtId="0" fontId="2" fillId="0" borderId="1" xfId="15" quotePrefix="1" applyFont="1" applyBorder="1" applyAlignment="1">
      <alignment horizontal="center" vertical="center"/>
    </xf>
    <xf numFmtId="0" fontId="35" fillId="0" borderId="1" xfId="20" applyFont="1" applyBorder="1" applyAlignment="1">
      <alignment horizontal="center" vertical="center"/>
    </xf>
    <xf numFmtId="3" fontId="2" fillId="0" borderId="1" xfId="20" applyNumberFormat="1" applyFont="1" applyBorder="1" applyAlignment="1">
      <alignment horizontal="center" vertical="center"/>
    </xf>
    <xf numFmtId="3" fontId="2" fillId="0" borderId="1" xfId="15" applyNumberFormat="1" applyFont="1" applyBorder="1" applyAlignment="1">
      <alignment horizontal="right" vertical="center"/>
    </xf>
    <xf numFmtId="3" fontId="2" fillId="0" borderId="1" xfId="15" applyNumberFormat="1" applyFont="1" applyBorder="1" applyAlignment="1">
      <alignment vertical="center"/>
    </xf>
    <xf numFmtId="3" fontId="2" fillId="0" borderId="1" xfId="15" applyNumberFormat="1" applyFont="1" applyBorder="1" applyAlignment="1">
      <alignment horizontal="right" vertical="center" wrapText="1"/>
    </xf>
    <xf numFmtId="0" fontId="4" fillId="0" borderId="1" xfId="15" applyFont="1" applyBorder="1" applyAlignment="1">
      <alignment vertical="center"/>
    </xf>
    <xf numFmtId="0" fontId="2" fillId="0" borderId="1" xfId="20" applyFont="1" applyBorder="1" applyAlignment="1">
      <alignment horizontal="center" vertical="center" wrapText="1"/>
    </xf>
    <xf numFmtId="0" fontId="2" fillId="0" borderId="1" xfId="20" applyFont="1" applyBorder="1" applyAlignment="1">
      <alignment horizontal="center" vertical="center"/>
    </xf>
    <xf numFmtId="3" fontId="4" fillId="0" borderId="1" xfId="15" applyNumberFormat="1" applyFont="1" applyBorder="1" applyAlignment="1">
      <alignment horizontal="right" vertical="center"/>
    </xf>
    <xf numFmtId="3" fontId="72" fillId="0" borderId="1" xfId="15" applyNumberFormat="1" applyFont="1" applyBorder="1" applyAlignment="1">
      <alignment vertical="center"/>
    </xf>
    <xf numFmtId="3" fontId="72" fillId="0" borderId="1" xfId="15" applyNumberFormat="1" applyFont="1" applyBorder="1" applyAlignment="1">
      <alignment horizontal="right" vertical="center" wrapText="1"/>
    </xf>
    <xf numFmtId="0" fontId="35" fillId="0" borderId="1" xfId="15" applyFont="1" applyBorder="1" applyAlignment="1">
      <alignment horizontal="center" vertical="center"/>
    </xf>
    <xf numFmtId="0" fontId="2" fillId="3" borderId="1" xfId="15" applyFont="1" applyFill="1" applyBorder="1" applyAlignment="1">
      <alignment horizontal="left" vertical="center"/>
    </xf>
    <xf numFmtId="0" fontId="2" fillId="0" borderId="1" xfId="15" quotePrefix="1" applyFont="1" applyBorder="1" applyAlignment="1">
      <alignment horizontal="left" vertical="center"/>
    </xf>
    <xf numFmtId="0" fontId="35" fillId="0" borderId="1" xfId="15" quotePrefix="1" applyFont="1" applyBorder="1" applyAlignment="1">
      <alignment horizontal="center" vertical="center"/>
    </xf>
    <xf numFmtId="0" fontId="35" fillId="0" borderId="1" xfId="15" applyFont="1" applyBorder="1" applyAlignment="1">
      <alignment horizontal="left" vertical="center" wrapText="1"/>
    </xf>
    <xf numFmtId="49" fontId="35" fillId="0" borderId="1" xfId="15" quotePrefix="1" applyNumberFormat="1" applyFont="1" applyBorder="1" applyAlignment="1">
      <alignment horizontal="center" vertical="center"/>
    </xf>
    <xf numFmtId="0" fontId="35" fillId="0" borderId="1" xfId="15" applyFont="1" applyBorder="1" applyAlignment="1">
      <alignment horizontal="center" vertical="center" wrapText="1"/>
    </xf>
    <xf numFmtId="14" fontId="4" fillId="0" borderId="1" xfId="15" applyNumberFormat="1" applyFont="1" applyBorder="1" applyAlignment="1">
      <alignment horizontal="center" vertical="center" wrapText="1"/>
    </xf>
    <xf numFmtId="0" fontId="4" fillId="0" borderId="1" xfId="20" applyFont="1" applyBorder="1" applyAlignment="1">
      <alignment horizontal="center" vertical="center"/>
    </xf>
    <xf numFmtId="3" fontId="4" fillId="0" borderId="1" xfId="20" applyNumberFormat="1" applyFont="1" applyBorder="1" applyAlignment="1">
      <alignment horizontal="center" vertical="center"/>
    </xf>
    <xf numFmtId="0" fontId="4" fillId="0" borderId="1" xfId="20" applyFont="1" applyBorder="1" applyAlignment="1">
      <alignment horizontal="center" vertical="center" wrapText="1"/>
    </xf>
    <xf numFmtId="0" fontId="4" fillId="0" borderId="1" xfId="20" quotePrefix="1" applyFont="1" applyBorder="1" applyAlignment="1">
      <alignment horizontal="center" vertical="center" wrapText="1"/>
    </xf>
    <xf numFmtId="0" fontId="4" fillId="0" borderId="1" xfId="15" quotePrefix="1" applyFont="1" applyBorder="1" applyAlignment="1">
      <alignment horizontal="center" vertical="center"/>
    </xf>
    <xf numFmtId="0" fontId="5" fillId="0" borderId="0" xfId="15" applyFont="1" applyAlignment="1">
      <alignment vertical="center"/>
    </xf>
    <xf numFmtId="0" fontId="6" fillId="0" borderId="0" xfId="15" applyFont="1" applyAlignment="1">
      <alignment vertical="center"/>
    </xf>
    <xf numFmtId="172" fontId="15" fillId="0" borderId="0" xfId="17" applyNumberFormat="1" applyFont="1" applyFill="1" applyBorder="1" applyAlignment="1">
      <alignment vertical="center"/>
    </xf>
    <xf numFmtId="0" fontId="75" fillId="0" borderId="0" xfId="16" applyFont="1" applyAlignment="1">
      <alignment vertical="center"/>
    </xf>
    <xf numFmtId="0" fontId="36" fillId="0" borderId="0" xfId="15" applyFont="1" applyAlignment="1">
      <alignment vertical="center"/>
    </xf>
    <xf numFmtId="0" fontId="76" fillId="0" borderId="0" xfId="16" applyFont="1"/>
    <xf numFmtId="0" fontId="7" fillId="0" borderId="0" xfId="15" applyFont="1" applyAlignment="1">
      <alignment vertical="center"/>
    </xf>
    <xf numFmtId="0" fontId="7" fillId="0" borderId="0" xfId="15" applyFont="1" applyAlignment="1">
      <alignment horizontal="left" vertical="center"/>
    </xf>
    <xf numFmtId="0" fontId="7" fillId="0" borderId="0" xfId="15" applyFont="1" applyAlignment="1">
      <alignment horizontal="center" vertical="center"/>
    </xf>
    <xf numFmtId="0" fontId="77" fillId="0" borderId="0" xfId="15" applyFont="1" applyAlignment="1">
      <alignment horizontal="center" vertical="center"/>
    </xf>
    <xf numFmtId="0" fontId="9" fillId="2" borderId="0" xfId="0" applyFont="1" applyFill="1" applyAlignment="1">
      <alignment vertical="center"/>
    </xf>
    <xf numFmtId="0" fontId="22" fillId="2" borderId="0" xfId="0" applyFont="1" applyFill="1" applyAlignment="1">
      <alignment vertical="center"/>
    </xf>
    <xf numFmtId="0" fontId="24" fillId="0" borderId="0" xfId="13" applyFont="1" applyAlignment="1">
      <alignment horizontal="center" vertical="center" wrapText="1"/>
    </xf>
    <xf numFmtId="0" fontId="23" fillId="0" borderId="0" xfId="13" applyFont="1"/>
    <xf numFmtId="0" fontId="25" fillId="0" borderId="0" xfId="13" applyFont="1" applyAlignment="1">
      <alignment horizontal="center" vertical="center" wrapText="1"/>
    </xf>
    <xf numFmtId="0" fontId="23" fillId="0" borderId="0" xfId="13" applyFont="1" applyAlignment="1">
      <alignment horizontal="justify" vertical="justify" wrapText="1"/>
    </xf>
    <xf numFmtId="0" fontId="23" fillId="0" borderId="0" xfId="13" applyFont="1" applyAlignment="1">
      <alignment horizontal="justify" vertical="justify"/>
    </xf>
    <xf numFmtId="0" fontId="23" fillId="0" borderId="0" xfId="13" applyFont="1" applyAlignment="1">
      <alignment horizontal="justify" vertical="center"/>
    </xf>
    <xf numFmtId="0" fontId="24" fillId="0" borderId="1" xfId="13" applyFont="1" applyBorder="1" applyAlignment="1">
      <alignment horizontal="center" vertical="center" wrapText="1"/>
    </xf>
    <xf numFmtId="169" fontId="24" fillId="0" borderId="1" xfId="14" applyNumberFormat="1" applyFont="1" applyBorder="1" applyAlignment="1">
      <alignment horizontal="center" vertical="center" wrapText="1"/>
    </xf>
    <xf numFmtId="0" fontId="23" fillId="0" borderId="0" xfId="13" applyFont="1" applyAlignment="1">
      <alignment horizontal="center" vertical="center"/>
    </xf>
    <xf numFmtId="0" fontId="24" fillId="0" borderId="0" xfId="13" applyFont="1" applyAlignment="1">
      <alignment vertical="center" wrapText="1"/>
    </xf>
    <xf numFmtId="0" fontId="0" fillId="0" borderId="0" xfId="0" applyAlignment="1">
      <alignment horizontal="center"/>
    </xf>
    <xf numFmtId="0" fontId="30" fillId="3" borderId="0" xfId="0" applyFont="1" applyFill="1" applyAlignment="1">
      <alignment vertical="center"/>
    </xf>
    <xf numFmtId="0" fontId="48" fillId="0" borderId="0" xfId="0" applyFont="1" applyAlignment="1">
      <alignment vertical="center"/>
    </xf>
    <xf numFmtId="0" fontId="47" fillId="0" borderId="0" xfId="0" applyFont="1" applyAlignment="1">
      <alignment vertical="center"/>
    </xf>
    <xf numFmtId="0" fontId="21" fillId="0" borderId="0" xfId="7" applyFont="1" applyAlignment="1">
      <alignment vertical="center"/>
    </xf>
    <xf numFmtId="0" fontId="36" fillId="0" borderId="0" xfId="18" applyFont="1" applyAlignment="1">
      <alignment vertical="center" wrapText="1"/>
    </xf>
    <xf numFmtId="0" fontId="38" fillId="0" borderId="0" xfId="4" applyFont="1" applyAlignment="1">
      <alignment wrapText="1"/>
    </xf>
    <xf numFmtId="0" fontId="38" fillId="0" borderId="0" xfId="4" applyFont="1"/>
    <xf numFmtId="0" fontId="49" fillId="0" borderId="0" xfId="0" applyFont="1" applyAlignment="1">
      <alignment horizontal="center" vertical="center"/>
    </xf>
    <xf numFmtId="0" fontId="47" fillId="0" borderId="0" xfId="0" applyFont="1" applyAlignment="1">
      <alignment horizontal="center" vertical="center"/>
    </xf>
    <xf numFmtId="175" fontId="26" fillId="0" borderId="0" xfId="0" applyNumberFormat="1" applyFont="1"/>
    <xf numFmtId="174" fontId="9" fillId="0" borderId="0" xfId="0" applyNumberFormat="1" applyFont="1" applyAlignment="1">
      <alignment horizontal="center"/>
    </xf>
    <xf numFmtId="0" fontId="42" fillId="0" borderId="0" xfId="0" applyFont="1" applyAlignment="1">
      <alignment horizontal="center"/>
    </xf>
    <xf numFmtId="0" fontId="26" fillId="0" borderId="0" xfId="0" applyFont="1" applyAlignment="1">
      <alignment horizontal="center" vertical="center"/>
    </xf>
    <xf numFmtId="0" fontId="26" fillId="0" borderId="1" xfId="0" applyFont="1" applyBorder="1" applyAlignment="1">
      <alignment horizontal="center" vertical="center"/>
    </xf>
    <xf numFmtId="176" fontId="26" fillId="0" borderId="1" xfId="0" applyNumberFormat="1" applyFont="1" applyBorder="1" applyAlignment="1">
      <alignment horizontal="center" vertical="center"/>
    </xf>
    <xf numFmtId="174" fontId="26" fillId="0" borderId="1" xfId="0" applyNumberFormat="1" applyFont="1" applyBorder="1" applyAlignment="1">
      <alignment horizontal="center" vertical="center"/>
    </xf>
    <xf numFmtId="0" fontId="22" fillId="0" borderId="1" xfId="0" applyFont="1" applyBorder="1"/>
    <xf numFmtId="43" fontId="22" fillId="0" borderId="1" xfId="1" applyFont="1" applyFill="1" applyBorder="1" applyAlignment="1">
      <alignment horizontal="right"/>
    </xf>
    <xf numFmtId="37" fontId="22" fillId="0" borderId="1" xfId="1" applyNumberFormat="1" applyFont="1" applyFill="1" applyBorder="1" applyAlignment="1">
      <alignment horizontal="right"/>
    </xf>
    <xf numFmtId="172" fontId="22" fillId="0" borderId="1" xfId="1" applyNumberFormat="1" applyFont="1" applyFill="1" applyBorder="1" applyAlignment="1">
      <alignment horizontal="right"/>
    </xf>
    <xf numFmtId="0" fontId="2" fillId="0" borderId="0" xfId="0" quotePrefix="1" applyFont="1" applyAlignment="1">
      <alignment horizontal="left" vertical="center" wrapText="1" shrinkToFit="1"/>
    </xf>
    <xf numFmtId="0" fontId="10" fillId="3" borderId="8" xfId="0" applyFont="1" applyFill="1" applyBorder="1" applyAlignment="1">
      <alignment horizontal="center" vertical="center"/>
    </xf>
    <xf numFmtId="0" fontId="7" fillId="0" borderId="0" xfId="0" applyFont="1" applyAlignment="1">
      <alignment vertical="center" wrapText="1" shrinkToFit="1"/>
    </xf>
    <xf numFmtId="0" fontId="26" fillId="0" borderId="1" xfId="0" applyFont="1" applyBorder="1" applyAlignment="1">
      <alignment horizontal="center"/>
    </xf>
    <xf numFmtId="0" fontId="80" fillId="0" borderId="0" xfId="0" applyFont="1" applyAlignment="1">
      <alignment vertical="center"/>
    </xf>
    <xf numFmtId="0" fontId="48" fillId="0" borderId="0" xfId="0" applyFont="1" applyAlignment="1">
      <alignment horizontal="left" vertical="center"/>
    </xf>
    <xf numFmtId="0" fontId="0" fillId="0" borderId="0" xfId="0" applyAlignment="1">
      <alignment vertical="top"/>
    </xf>
    <xf numFmtId="0" fontId="70" fillId="0" borderId="0" xfId="12" applyFont="1" applyAlignment="1"/>
    <xf numFmtId="0" fontId="80" fillId="0" borderId="0" xfId="0" applyFont="1" applyAlignment="1">
      <alignment horizontal="left" vertical="center"/>
    </xf>
    <xf numFmtId="0" fontId="45" fillId="0" borderId="0" xfId="0" applyFont="1"/>
    <xf numFmtId="0" fontId="48" fillId="0" borderId="1" xfId="0" applyFont="1" applyBorder="1" applyAlignment="1">
      <alignment horizontal="center" vertical="center"/>
    </xf>
    <xf numFmtId="0" fontId="80" fillId="0" borderId="1" xfId="0" applyFont="1" applyBorder="1" applyAlignment="1">
      <alignment horizontal="justify" vertical="center"/>
    </xf>
    <xf numFmtId="0" fontId="80" fillId="0" borderId="1" xfId="0" applyFont="1" applyBorder="1" applyAlignment="1">
      <alignment horizontal="center" vertical="center"/>
    </xf>
    <xf numFmtId="0" fontId="80" fillId="0" borderId="0" xfId="0" applyFont="1" applyAlignment="1">
      <alignment horizontal="center" vertical="center"/>
    </xf>
    <xf numFmtId="0" fontId="80" fillId="0" borderId="0" xfId="0" applyFont="1" applyAlignment="1">
      <alignment horizontal="justify" vertical="center"/>
    </xf>
    <xf numFmtId="0" fontId="80" fillId="0" borderId="0" xfId="0" applyFont="1" applyAlignment="1">
      <alignment horizontal="left" vertical="center" indent="2"/>
    </xf>
    <xf numFmtId="0" fontId="80" fillId="0" borderId="0" xfId="0" applyFont="1"/>
    <xf numFmtId="0" fontId="47" fillId="0" borderId="0" xfId="0" applyFont="1" applyAlignment="1">
      <alignment horizontal="right" vertical="center"/>
    </xf>
    <xf numFmtId="0" fontId="83" fillId="0" borderId="0" xfId="0" applyFont="1"/>
    <xf numFmtId="0" fontId="10" fillId="0" borderId="18" xfId="0" applyFont="1" applyBorder="1" applyAlignment="1">
      <alignment horizontal="left" vertical="center"/>
    </xf>
    <xf numFmtId="43" fontId="10" fillId="0" borderId="20" xfId="0" applyNumberFormat="1" applyFont="1" applyBorder="1" applyAlignment="1">
      <alignment horizontal="right" vertical="center"/>
    </xf>
    <xf numFmtId="169" fontId="10" fillId="0" borderId="20" xfId="1" applyNumberFormat="1" applyFont="1" applyFill="1" applyBorder="1" applyAlignment="1">
      <alignment horizontal="right" vertical="center"/>
    </xf>
    <xf numFmtId="3" fontId="10" fillId="0" borderId="20" xfId="0" applyNumberFormat="1" applyFont="1" applyBorder="1" applyAlignment="1">
      <alignment horizontal="right" vertical="center" wrapText="1"/>
    </xf>
    <xf numFmtId="2" fontId="7" fillId="0" borderId="20" xfId="0" applyNumberFormat="1" applyFont="1" applyBorder="1" applyAlignment="1">
      <alignment horizontal="right" vertical="center"/>
    </xf>
    <xf numFmtId="3" fontId="7" fillId="0" borderId="20" xfId="0" applyNumberFormat="1" applyFont="1" applyBorder="1" applyAlignment="1">
      <alignment horizontal="right" vertical="center"/>
    </xf>
    <xf numFmtId="3" fontId="7" fillId="0" borderId="20" xfId="0" applyNumberFormat="1" applyFont="1" applyBorder="1" applyAlignment="1">
      <alignment horizontal="left" vertical="center" wrapText="1"/>
    </xf>
    <xf numFmtId="3" fontId="7" fillId="0" borderId="20" xfId="0" applyNumberFormat="1" applyFont="1" applyBorder="1" applyAlignment="1">
      <alignment horizontal="right" vertical="center" wrapText="1"/>
    </xf>
    <xf numFmtId="49" fontId="7" fillId="0" borderId="1" xfId="0" applyNumberFormat="1" applyFont="1" applyBorder="1" applyAlignment="1">
      <alignment horizontal="right" vertical="center"/>
    </xf>
    <xf numFmtId="0" fontId="2" fillId="0" borderId="0" xfId="0" applyFont="1" applyAlignment="1">
      <alignment horizontal="left" vertical="center" wrapText="1" shrinkToFit="1"/>
    </xf>
    <xf numFmtId="0" fontId="23" fillId="0" borderId="0" xfId="0" applyFont="1" applyAlignment="1">
      <alignment horizontal="center" vertical="center" wrapText="1"/>
    </xf>
    <xf numFmtId="0" fontId="4" fillId="0" borderId="8" xfId="0" applyFont="1" applyBorder="1" applyAlignment="1">
      <alignment horizontal="center" vertical="center"/>
    </xf>
    <xf numFmtId="0" fontId="5" fillId="0" borderId="0" xfId="0" quotePrefix="1" applyFont="1" applyAlignment="1">
      <alignment horizontal="left" vertical="center" wrapText="1"/>
    </xf>
    <xf numFmtId="0" fontId="21" fillId="0" borderId="4" xfId="4" applyFont="1" applyBorder="1" applyAlignment="1">
      <alignment horizontal="center" vertical="center" wrapText="1"/>
    </xf>
    <xf numFmtId="0" fontId="9" fillId="0" borderId="1" xfId="8" applyFont="1" applyBorder="1" applyAlignment="1">
      <alignment horizontal="center"/>
    </xf>
    <xf numFmtId="0" fontId="38" fillId="0" borderId="1" xfId="8" applyFont="1" applyBorder="1" applyAlignment="1">
      <alignment horizontal="center"/>
    </xf>
    <xf numFmtId="0" fontId="49" fillId="0" borderId="0" xfId="0" applyFont="1" applyAlignment="1">
      <alignment horizontal="left" vertical="center"/>
    </xf>
    <xf numFmtId="0" fontId="9" fillId="0" borderId="0" xfId="4" applyFont="1" applyAlignment="1">
      <alignment horizontal="center"/>
    </xf>
    <xf numFmtId="3" fontId="21" fillId="0" borderId="4" xfId="4" applyNumberFormat="1" applyFont="1" applyBorder="1" applyAlignment="1">
      <alignment horizontal="center" vertical="center" wrapText="1"/>
    </xf>
    <xf numFmtId="1" fontId="21" fillId="0" borderId="8" xfId="4" applyNumberFormat="1" applyFont="1" applyBorder="1" applyAlignment="1">
      <alignment horizontal="center" vertical="center"/>
    </xf>
    <xf numFmtId="0" fontId="23" fillId="0" borderId="0" xfId="0" applyFont="1" applyAlignment="1">
      <alignment horizontal="center"/>
    </xf>
    <xf numFmtId="49" fontId="21" fillId="0" borderId="0" xfId="15" applyNumberFormat="1" applyFont="1" applyAlignment="1">
      <alignment horizontal="center" vertical="center"/>
    </xf>
    <xf numFmtId="0" fontId="5" fillId="0" borderId="0" xfId="0" applyFont="1" applyAlignment="1">
      <alignment horizontal="right" vertical="center"/>
    </xf>
    <xf numFmtId="49" fontId="10" fillId="0" borderId="20" xfId="0" applyNumberFormat="1" applyFont="1" applyBorder="1" applyAlignment="1">
      <alignment horizontal="right" vertical="center"/>
    </xf>
    <xf numFmtId="0" fontId="7" fillId="0" borderId="20" xfId="0" applyFont="1" applyBorder="1" applyAlignment="1">
      <alignment vertical="center"/>
    </xf>
    <xf numFmtId="0" fontId="10" fillId="0" borderId="20" xfId="0" applyFont="1" applyBorder="1" applyAlignment="1">
      <alignment horizontal="left" vertical="center"/>
    </xf>
    <xf numFmtId="0" fontId="7" fillId="0" borderId="0" xfId="0" applyFont="1" applyAlignment="1">
      <alignment horizontal="center" vertical="center"/>
    </xf>
    <xf numFmtId="0" fontId="10" fillId="0" borderId="0" xfId="0" applyFont="1" applyAlignment="1">
      <alignment horizontal="center" vertical="center"/>
    </xf>
    <xf numFmtId="3" fontId="12" fillId="0" borderId="0" xfId="0" applyNumberFormat="1" applyFont="1" applyAlignment="1">
      <alignment vertical="center" wrapText="1"/>
    </xf>
    <xf numFmtId="169" fontId="21" fillId="0" borderId="0" xfId="1" applyNumberFormat="1" applyFont="1" applyFill="1" applyAlignment="1">
      <alignment horizontal="left" vertical="center"/>
    </xf>
    <xf numFmtId="169" fontId="45" fillId="0" borderId="0" xfId="1" applyNumberFormat="1" applyFont="1" applyFill="1" applyAlignment="1">
      <alignment vertical="center"/>
    </xf>
    <xf numFmtId="0" fontId="45" fillId="0" borderId="0" xfId="0" applyFont="1" applyAlignment="1">
      <alignment vertical="center"/>
    </xf>
    <xf numFmtId="0" fontId="84" fillId="0" borderId="0" xfId="0" applyFont="1" applyAlignment="1">
      <alignment horizontal="center" vertical="center"/>
    </xf>
    <xf numFmtId="43" fontId="12" fillId="0" borderId="0" xfId="0" applyNumberFormat="1" applyFont="1" applyAlignment="1">
      <alignment horizontal="right" vertical="center"/>
    </xf>
    <xf numFmtId="169" fontId="12" fillId="0" borderId="0" xfId="1" applyNumberFormat="1" applyFont="1" applyFill="1" applyAlignment="1">
      <alignment horizontal="right" vertical="center"/>
    </xf>
    <xf numFmtId="0" fontId="12" fillId="0" borderId="0" xfId="0" applyFont="1" applyAlignment="1">
      <alignment horizontal="center" vertical="center"/>
    </xf>
    <xf numFmtId="0" fontId="85" fillId="0" borderId="13" xfId="0" applyFont="1" applyBorder="1" applyAlignment="1">
      <alignment horizontal="center" vertical="center" wrapText="1"/>
    </xf>
    <xf numFmtId="0" fontId="86" fillId="0" borderId="17" xfId="0" applyFont="1" applyBorder="1" applyAlignment="1">
      <alignment horizontal="center" vertical="center" wrapText="1"/>
    </xf>
    <xf numFmtId="0" fontId="12" fillId="0" borderId="13" xfId="0" applyFont="1" applyBorder="1" applyAlignment="1">
      <alignment horizontal="center" vertical="center"/>
    </xf>
    <xf numFmtId="0" fontId="86" fillId="0" borderId="13" xfId="0" applyFont="1" applyBorder="1" applyAlignment="1">
      <alignment horizontal="center" vertical="center" wrapText="1"/>
    </xf>
    <xf numFmtId="3" fontId="86" fillId="0" borderId="13" xfId="0" applyNumberFormat="1" applyFont="1" applyBorder="1" applyAlignment="1">
      <alignment horizontal="center" vertical="center" wrapText="1"/>
    </xf>
    <xf numFmtId="0" fontId="12" fillId="0" borderId="0" xfId="0" applyFont="1" applyAlignment="1">
      <alignment horizontal="center" vertical="center" wrapText="1"/>
    </xf>
    <xf numFmtId="3" fontId="12" fillId="0" borderId="0" xfId="0" applyNumberFormat="1" applyFont="1" applyAlignment="1">
      <alignment horizontal="right" vertical="center" wrapText="1"/>
    </xf>
    <xf numFmtId="0" fontId="10" fillId="0" borderId="1" xfId="0" applyFont="1" applyBorder="1" applyAlignment="1">
      <alignment horizontal="center" vertical="center"/>
    </xf>
    <xf numFmtId="43" fontId="10" fillId="0" borderId="1" xfId="1" applyFont="1" applyFill="1" applyBorder="1" applyAlignment="1">
      <alignment horizontal="right" vertical="center"/>
    </xf>
    <xf numFmtId="43" fontId="10" fillId="0" borderId="1" xfId="1" applyFont="1" applyFill="1" applyBorder="1" applyAlignment="1">
      <alignment horizontal="center" vertical="center"/>
    </xf>
    <xf numFmtId="43" fontId="10" fillId="0" borderId="1" xfId="1" applyFont="1" applyFill="1" applyBorder="1" applyAlignment="1">
      <alignment horizontal="right" vertical="center" wrapText="1"/>
    </xf>
    <xf numFmtId="0" fontId="23" fillId="0" borderId="9" xfId="0" applyFont="1" applyBorder="1" applyAlignment="1">
      <alignment vertical="center"/>
    </xf>
    <xf numFmtId="49" fontId="10" fillId="0" borderId="18" xfId="0" applyNumberFormat="1" applyFont="1" applyBorder="1" applyAlignment="1">
      <alignment horizontal="right" vertical="center"/>
    </xf>
    <xf numFmtId="43" fontId="10" fillId="0" borderId="18" xfId="0" applyNumberFormat="1" applyFont="1" applyBorder="1" applyAlignment="1">
      <alignment horizontal="right" vertical="center"/>
    </xf>
    <xf numFmtId="169" fontId="10" fillId="0" borderId="18" xfId="1" applyNumberFormat="1" applyFont="1" applyFill="1" applyBorder="1" applyAlignment="1">
      <alignment horizontal="right" vertical="center"/>
    </xf>
    <xf numFmtId="3" fontId="10" fillId="0" borderId="18" xfId="0" applyNumberFormat="1" applyFont="1" applyBorder="1" applyAlignment="1">
      <alignment horizontal="right" vertical="center" wrapText="1"/>
    </xf>
    <xf numFmtId="0" fontId="7" fillId="0" borderId="20" xfId="0" applyFont="1" applyBorder="1" applyAlignment="1">
      <alignment horizontal="left" vertical="center"/>
    </xf>
    <xf numFmtId="0" fontId="7" fillId="0" borderId="35" xfId="0" applyFont="1" applyBorder="1" applyAlignment="1">
      <alignment horizontal="center" vertical="center"/>
    </xf>
    <xf numFmtId="0" fontId="10" fillId="0" borderId="35" xfId="0" applyFont="1" applyBorder="1" applyAlignment="1">
      <alignment horizontal="left" vertical="center"/>
    </xf>
    <xf numFmtId="0" fontId="7" fillId="0" borderId="35" xfId="0" applyFont="1" applyBorder="1" applyAlignment="1">
      <alignment vertical="center"/>
    </xf>
    <xf numFmtId="2" fontId="7" fillId="0" borderId="35" xfId="0" applyNumberFormat="1" applyFont="1" applyBorder="1" applyAlignment="1">
      <alignment horizontal="right" vertical="center"/>
    </xf>
    <xf numFmtId="3" fontId="7" fillId="0" borderId="35" xfId="0" applyNumberFormat="1" applyFont="1" applyBorder="1" applyAlignment="1">
      <alignment horizontal="right" vertical="center"/>
    </xf>
    <xf numFmtId="3" fontId="7" fillId="0" borderId="35" xfId="0" applyNumberFormat="1" applyFont="1" applyBorder="1" applyAlignment="1">
      <alignment horizontal="right" vertical="center" wrapText="1"/>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21" fillId="0" borderId="0" xfId="0" applyFont="1" applyAlignment="1">
      <alignment vertical="center" wrapText="1"/>
    </xf>
    <xf numFmtId="0" fontId="21" fillId="0" borderId="0" xfId="0" applyFont="1" applyAlignment="1">
      <alignment horizontal="center" vertical="center" wrapText="1"/>
    </xf>
    <xf numFmtId="0" fontId="9" fillId="0" borderId="0" xfId="0" applyFont="1" applyAlignment="1">
      <alignment horizontal="center" vertical="center" wrapText="1"/>
    </xf>
    <xf numFmtId="44" fontId="28" fillId="0" borderId="0" xfId="2" applyFont="1" applyBorder="1" applyAlignment="1">
      <alignment horizontal="center"/>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3" fontId="5" fillId="2" borderId="20" xfId="0" applyNumberFormat="1" applyFont="1" applyFill="1" applyBorder="1" applyAlignment="1">
      <alignment horizontal="right" vertical="center"/>
    </xf>
    <xf numFmtId="43" fontId="6" fillId="3" borderId="18" xfId="1" applyFont="1" applyFill="1" applyBorder="1" applyAlignment="1">
      <alignment vertical="center"/>
    </xf>
    <xf numFmtId="43" fontId="6" fillId="3" borderId="18" xfId="1" applyFont="1" applyFill="1" applyBorder="1" applyAlignment="1">
      <alignment horizontal="left" vertical="center"/>
    </xf>
    <xf numFmtId="171" fontId="4" fillId="3" borderId="18" xfId="1" applyNumberFormat="1" applyFont="1" applyFill="1" applyBorder="1" applyAlignment="1">
      <alignment vertical="center"/>
    </xf>
    <xf numFmtId="43" fontId="4" fillId="3" borderId="18" xfId="1" applyFont="1" applyFill="1" applyBorder="1" applyAlignment="1">
      <alignment horizontal="center" vertical="center"/>
    </xf>
    <xf numFmtId="0" fontId="22" fillId="2" borderId="20" xfId="0" applyFont="1" applyFill="1" applyBorder="1" applyAlignment="1">
      <alignment vertical="center"/>
    </xf>
    <xf numFmtId="2" fontId="5" fillId="2" borderId="20" xfId="0" applyNumberFormat="1" applyFont="1" applyFill="1" applyBorder="1" applyAlignment="1">
      <alignment vertical="center"/>
    </xf>
    <xf numFmtId="3" fontId="5" fillId="3" borderId="20" xfId="0" applyNumberFormat="1" applyFont="1" applyFill="1" applyBorder="1" applyAlignment="1">
      <alignment horizontal="center" vertical="center"/>
    </xf>
    <xf numFmtId="3" fontId="5" fillId="2" borderId="20" xfId="0" applyNumberFormat="1" applyFont="1" applyFill="1" applyBorder="1" applyAlignment="1">
      <alignment vertical="center"/>
    </xf>
    <xf numFmtId="0" fontId="2" fillId="3" borderId="20" xfId="0" applyFont="1" applyFill="1" applyBorder="1" applyAlignment="1">
      <alignment vertical="center"/>
    </xf>
    <xf numFmtId="0" fontId="5" fillId="3" borderId="20" xfId="0" applyFont="1" applyFill="1" applyBorder="1" applyAlignment="1">
      <alignment horizontal="left" vertical="center"/>
    </xf>
    <xf numFmtId="0" fontId="6" fillId="3" borderId="20" xfId="0" applyFont="1" applyFill="1" applyBorder="1" applyAlignment="1">
      <alignment vertical="center"/>
    </xf>
    <xf numFmtId="43" fontId="4" fillId="3" borderId="20" xfId="1" applyFont="1" applyFill="1" applyBorder="1" applyAlignment="1">
      <alignment horizontal="center" vertical="center"/>
    </xf>
    <xf numFmtId="3" fontId="4" fillId="3" borderId="20" xfId="0" applyNumberFormat="1" applyFont="1" applyFill="1" applyBorder="1" applyAlignment="1">
      <alignment horizontal="center" vertical="center"/>
    </xf>
    <xf numFmtId="3" fontId="4" fillId="3" borderId="20" xfId="0" applyNumberFormat="1" applyFont="1" applyFill="1" applyBorder="1" applyAlignment="1">
      <alignment vertical="center"/>
    </xf>
    <xf numFmtId="1" fontId="5" fillId="3" borderId="20" xfId="0" applyNumberFormat="1" applyFont="1" applyFill="1" applyBorder="1" applyAlignment="1">
      <alignment horizontal="center" vertical="center"/>
    </xf>
    <xf numFmtId="0" fontId="5" fillId="3" borderId="20" xfId="0" applyFont="1" applyFill="1" applyBorder="1" applyAlignment="1">
      <alignment vertical="center"/>
    </xf>
    <xf numFmtId="0" fontId="6" fillId="2" borderId="20" xfId="0" applyFont="1" applyFill="1" applyBorder="1" applyAlignment="1">
      <alignment horizontal="left" vertical="center"/>
    </xf>
    <xf numFmtId="43" fontId="4" fillId="2" borderId="20" xfId="1" applyFont="1" applyFill="1" applyBorder="1" applyAlignment="1">
      <alignment horizontal="center" vertical="center"/>
    </xf>
    <xf numFmtId="1" fontId="5" fillId="3" borderId="35" xfId="0" applyNumberFormat="1" applyFont="1" applyFill="1" applyBorder="1" applyAlignment="1">
      <alignment horizontal="center" vertical="center"/>
    </xf>
    <xf numFmtId="0" fontId="5" fillId="3" borderId="35" xfId="0" applyFont="1" applyFill="1" applyBorder="1" applyAlignment="1">
      <alignment vertical="center"/>
    </xf>
    <xf numFmtId="0" fontId="5" fillId="2" borderId="35" xfId="0" applyFont="1" applyFill="1" applyBorder="1" applyAlignment="1">
      <alignment horizontal="center" vertical="center"/>
    </xf>
    <xf numFmtId="2" fontId="5" fillId="2" borderId="35" xfId="0" applyNumberFormat="1" applyFont="1" applyFill="1" applyBorder="1" applyAlignment="1">
      <alignment vertical="center"/>
    </xf>
    <xf numFmtId="3" fontId="5" fillId="3" borderId="35" xfId="0" applyNumberFormat="1" applyFont="1" applyFill="1" applyBorder="1" applyAlignment="1">
      <alignment horizontal="center" vertical="center"/>
    </xf>
    <xf numFmtId="3" fontId="5" fillId="2" borderId="35" xfId="0" applyNumberFormat="1" applyFont="1" applyFill="1" applyBorder="1" applyAlignment="1">
      <alignment vertical="center"/>
    </xf>
    <xf numFmtId="0" fontId="10" fillId="3" borderId="8" xfId="0" applyFont="1" applyFill="1" applyBorder="1" applyAlignment="1">
      <alignment horizontal="center" vertical="center" wrapText="1"/>
    </xf>
    <xf numFmtId="0" fontId="19" fillId="3" borderId="0" xfId="0" applyFont="1" applyFill="1" applyAlignment="1">
      <alignment vertical="center" wrapText="1"/>
    </xf>
    <xf numFmtId="43" fontId="32" fillId="3" borderId="18" xfId="1" applyFont="1" applyFill="1" applyBorder="1" applyAlignment="1">
      <alignment vertical="center"/>
    </xf>
    <xf numFmtId="0" fontId="32" fillId="2" borderId="20" xfId="0" applyFont="1" applyFill="1" applyBorder="1" applyAlignment="1">
      <alignment vertical="center"/>
    </xf>
    <xf numFmtId="0" fontId="22" fillId="0" borderId="0" xfId="0" applyFont="1" applyAlignment="1">
      <alignment vertical="center" wrapText="1" shrinkToFit="1"/>
    </xf>
    <xf numFmtId="0" fontId="21" fillId="0" borderId="0" xfId="0" applyFont="1" applyAlignment="1">
      <alignment horizontal="center" vertical="center" wrapText="1" shrinkToFit="1"/>
    </xf>
    <xf numFmtId="0" fontId="83" fillId="3" borderId="0" xfId="0" applyFont="1" applyFill="1" applyAlignment="1">
      <alignment vertical="center"/>
    </xf>
    <xf numFmtId="0" fontId="21" fillId="0" borderId="0" xfId="0" applyFont="1" applyAlignment="1">
      <alignment vertical="center" wrapText="1" shrinkToFit="1"/>
    </xf>
    <xf numFmtId="0" fontId="5" fillId="3" borderId="18" xfId="0" applyFont="1" applyFill="1" applyBorder="1" applyAlignment="1">
      <alignment horizontal="center" vertical="center"/>
    </xf>
    <xf numFmtId="0" fontId="22" fillId="2" borderId="18" xfId="0" applyFont="1" applyFill="1" applyBorder="1" applyAlignment="1">
      <alignment vertical="center"/>
    </xf>
    <xf numFmtId="0" fontId="5" fillId="2" borderId="18" xfId="0" applyFont="1" applyFill="1" applyBorder="1" applyAlignment="1">
      <alignment horizontal="center" vertical="center"/>
    </xf>
    <xf numFmtId="2" fontId="5" fillId="2" borderId="18" xfId="0" applyNumberFormat="1" applyFont="1" applyFill="1" applyBorder="1" applyAlignment="1">
      <alignment vertical="center"/>
    </xf>
    <xf numFmtId="3" fontId="5" fillId="3" borderId="18" xfId="0" applyNumberFormat="1" applyFont="1" applyFill="1" applyBorder="1" applyAlignment="1">
      <alignment horizontal="center" vertical="center"/>
    </xf>
    <xf numFmtId="3" fontId="5" fillId="2" borderId="18" xfId="0" applyNumberFormat="1" applyFont="1" applyFill="1" applyBorder="1" applyAlignment="1">
      <alignment vertical="center"/>
    </xf>
    <xf numFmtId="0" fontId="2" fillId="3" borderId="18" xfId="0" applyFont="1" applyFill="1" applyBorder="1" applyAlignment="1">
      <alignment vertical="center"/>
    </xf>
    <xf numFmtId="0" fontId="5" fillId="0" borderId="0" xfId="0" quotePrefix="1" applyFont="1" applyAlignment="1">
      <alignment horizontal="right" vertical="center" wrapText="1"/>
    </xf>
    <xf numFmtId="0" fontId="5" fillId="3" borderId="35" xfId="0" applyFont="1" applyFill="1" applyBorder="1" applyAlignment="1">
      <alignment horizontal="center" vertical="center"/>
    </xf>
    <xf numFmtId="0" fontId="5" fillId="3" borderId="35" xfId="0" applyFont="1" applyFill="1" applyBorder="1" applyAlignment="1">
      <alignment horizontal="left" vertical="center"/>
    </xf>
    <xf numFmtId="0" fontId="5" fillId="0" borderId="0" xfId="0" applyFont="1" applyAlignment="1">
      <alignment horizontal="center"/>
    </xf>
    <xf numFmtId="3" fontId="22" fillId="0" borderId="0" xfId="0" applyNumberFormat="1" applyFont="1"/>
    <xf numFmtId="0" fontId="23" fillId="0" borderId="0" xfId="0" applyFont="1" applyAlignment="1">
      <alignment horizontal="justify" vertical="center" wrapText="1"/>
    </xf>
    <xf numFmtId="0" fontId="23" fillId="0" borderId="0" xfId="0" applyFont="1" applyAlignment="1">
      <alignment horizontal="justify" vertical="center"/>
    </xf>
    <xf numFmtId="0" fontId="27" fillId="3" borderId="9" xfId="0" applyFont="1" applyFill="1" applyBorder="1" applyAlignment="1">
      <alignment horizontal="center" vertical="center"/>
    </xf>
    <xf numFmtId="0" fontId="27"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left" vertical="center"/>
    </xf>
    <xf numFmtId="166" fontId="36" fillId="0" borderId="0" xfId="3" applyFont="1" applyAlignment="1">
      <alignment vertical="top" wrapText="1"/>
    </xf>
    <xf numFmtId="166" fontId="36" fillId="0" borderId="0" xfId="3" applyFont="1" applyAlignment="1">
      <alignment vertical="top"/>
    </xf>
    <xf numFmtId="166" fontId="36" fillId="0" borderId="0" xfId="3" applyFont="1" applyAlignment="1"/>
    <xf numFmtId="0" fontId="22" fillId="0" borderId="0" xfId="4" applyFont="1" applyAlignment="1">
      <alignment horizontal="center"/>
    </xf>
    <xf numFmtId="0" fontId="22" fillId="0" borderId="18" xfId="4" applyFont="1" applyBorder="1" applyAlignment="1">
      <alignment vertical="center"/>
    </xf>
    <xf numFmtId="0" fontId="22" fillId="0" borderId="18" xfId="4" applyFont="1" applyBorder="1" applyAlignment="1">
      <alignment horizontal="left" vertical="center"/>
    </xf>
    <xf numFmtId="0" fontId="22" fillId="0" borderId="18" xfId="4" applyFont="1" applyBorder="1" applyAlignment="1">
      <alignment horizontal="center" vertical="center"/>
    </xf>
    <xf numFmtId="172" fontId="22" fillId="0" borderId="18" xfId="3" applyNumberFormat="1" applyFont="1" applyBorder="1" applyAlignment="1">
      <alignment vertical="center"/>
    </xf>
    <xf numFmtId="172" fontId="41" fillId="0" borderId="18" xfId="3" applyNumberFormat="1" applyFont="1" applyBorder="1" applyAlignment="1">
      <alignment horizontal="center" vertical="center"/>
    </xf>
    <xf numFmtId="0" fontId="22" fillId="0" borderId="20" xfId="4" applyFont="1" applyBorder="1" applyAlignment="1">
      <alignment vertical="center"/>
    </xf>
    <xf numFmtId="0" fontId="22" fillId="0" borderId="20" xfId="4" applyFont="1" applyBorder="1" applyAlignment="1">
      <alignment horizontal="left" vertical="center"/>
    </xf>
    <xf numFmtId="0" fontId="22" fillId="0" borderId="20" xfId="4" applyFont="1" applyBorder="1" applyAlignment="1">
      <alignment horizontal="center" vertical="center"/>
    </xf>
    <xf numFmtId="172" fontId="22" fillId="0" borderId="20" xfId="3" applyNumberFormat="1" applyFont="1" applyBorder="1" applyAlignment="1">
      <alignment vertical="center"/>
    </xf>
    <xf numFmtId="172" fontId="41" fillId="0" borderId="20" xfId="3" applyNumberFormat="1" applyFont="1" applyBorder="1" applyAlignment="1">
      <alignment horizontal="center" vertical="center"/>
    </xf>
    <xf numFmtId="0" fontId="41" fillId="0" borderId="35" xfId="4" applyFont="1" applyBorder="1" applyAlignment="1">
      <alignment horizontal="center" vertical="center"/>
    </xf>
    <xf numFmtId="0" fontId="41" fillId="0" borderId="35" xfId="4" applyFont="1" applyBorder="1" applyAlignment="1">
      <alignment horizontal="left" vertical="center"/>
    </xf>
    <xf numFmtId="0" fontId="41" fillId="0" borderId="35" xfId="4" applyFont="1" applyBorder="1" applyAlignment="1">
      <alignment horizontal="center" vertical="center" shrinkToFit="1"/>
    </xf>
    <xf numFmtId="0" fontId="22" fillId="0" borderId="35" xfId="4" applyFont="1" applyBorder="1" applyAlignment="1">
      <alignment horizontal="left" vertical="center"/>
    </xf>
    <xf numFmtId="172" fontId="41" fillId="0" borderId="35" xfId="3" applyNumberFormat="1" applyFont="1" applyBorder="1" applyAlignment="1">
      <alignment horizontal="center" vertical="center"/>
    </xf>
    <xf numFmtId="172" fontId="22" fillId="0" borderId="35" xfId="3" applyNumberFormat="1" applyFont="1" applyBorder="1" applyAlignment="1">
      <alignment vertical="center"/>
    </xf>
    <xf numFmtId="0" fontId="14" fillId="0" borderId="9" xfId="5" applyFont="1" applyBorder="1"/>
    <xf numFmtId="172" fontId="22" fillId="0" borderId="0" xfId="6" applyNumberFormat="1" applyFont="1" applyAlignment="1"/>
    <xf numFmtId="166" fontId="22" fillId="0" borderId="18" xfId="6" applyFont="1" applyBorder="1" applyAlignment="1">
      <alignment horizontal="left"/>
    </xf>
    <xf numFmtId="49" fontId="22" fillId="0" borderId="18" xfId="5" applyNumberFormat="1" applyFont="1" applyBorder="1" applyAlignment="1">
      <alignment horizontal="center"/>
    </xf>
    <xf numFmtId="172" fontId="22" fillId="0" borderId="18" xfId="6" applyNumberFormat="1" applyFont="1" applyBorder="1"/>
    <xf numFmtId="172" fontId="21" fillId="0" borderId="18" xfId="5" applyNumberFormat="1" applyFont="1" applyBorder="1"/>
    <xf numFmtId="0" fontId="22" fillId="0" borderId="35" xfId="5" applyFont="1" applyBorder="1"/>
    <xf numFmtId="166" fontId="22" fillId="0" borderId="35" xfId="6" applyFont="1" applyBorder="1" applyAlignment="1">
      <alignment horizontal="left"/>
    </xf>
    <xf numFmtId="49" fontId="22" fillId="0" borderId="35" xfId="5" applyNumberFormat="1" applyFont="1" applyBorder="1" applyAlignment="1">
      <alignment horizontal="center"/>
    </xf>
    <xf numFmtId="172" fontId="22" fillId="0" borderId="35" xfId="6" applyNumberFormat="1" applyFont="1" applyBorder="1"/>
    <xf numFmtId="172" fontId="21" fillId="0" borderId="35" xfId="5" applyNumberFormat="1" applyFont="1" applyBorder="1"/>
    <xf numFmtId="166" fontId="22" fillId="0" borderId="20" xfId="6" applyFont="1" applyBorder="1" applyAlignment="1">
      <alignment horizontal="left"/>
    </xf>
    <xf numFmtId="49" fontId="22" fillId="0" borderId="20" xfId="5" applyNumberFormat="1" applyFont="1" applyBorder="1" applyAlignment="1">
      <alignment horizontal="center"/>
    </xf>
    <xf numFmtId="172" fontId="22" fillId="0" borderId="20" xfId="6" applyNumberFormat="1" applyFont="1" applyBorder="1"/>
    <xf numFmtId="172" fontId="21" fillId="0" borderId="20" xfId="5" applyNumberFormat="1" applyFont="1" applyBorder="1"/>
    <xf numFmtId="0" fontId="21" fillId="0" borderId="1" xfId="5" applyFont="1" applyBorder="1"/>
    <xf numFmtId="0" fontId="22" fillId="0" borderId="18" xfId="5" applyFont="1" applyBorder="1" applyAlignment="1">
      <alignment horizontal="center"/>
    </xf>
    <xf numFmtId="0" fontId="22" fillId="0" borderId="20" xfId="5" applyFont="1" applyBorder="1" applyAlignment="1">
      <alignment horizontal="center"/>
    </xf>
    <xf numFmtId="0" fontId="5" fillId="0" borderId="0" xfId="7" applyFont="1"/>
    <xf numFmtId="0" fontId="21" fillId="0" borderId="9" xfId="7" applyFont="1" applyBorder="1" applyAlignment="1">
      <alignment vertical="center"/>
    </xf>
    <xf numFmtId="0" fontId="21" fillId="0" borderId="9" xfId="7" applyFont="1" applyBorder="1" applyAlignment="1">
      <alignment vertical="center" wrapText="1"/>
    </xf>
    <xf numFmtId="0" fontId="10" fillId="0" borderId="25" xfId="7" applyFont="1" applyBorder="1" applyAlignment="1">
      <alignment vertical="center" wrapText="1"/>
    </xf>
    <xf numFmtId="0" fontId="10" fillId="0" borderId="31" xfId="7" applyFont="1" applyBorder="1" applyAlignment="1">
      <alignment vertical="center" wrapText="1"/>
    </xf>
    <xf numFmtId="0" fontId="10" fillId="0" borderId="0" xfId="7" applyFont="1" applyAlignment="1">
      <alignment vertical="center" wrapText="1"/>
    </xf>
    <xf numFmtId="0" fontId="10" fillId="0" borderId="6" xfId="7" applyFont="1" applyBorder="1" applyAlignment="1">
      <alignment vertical="center" wrapText="1"/>
    </xf>
    <xf numFmtId="0" fontId="21" fillId="0" borderId="9" xfId="7" quotePrefix="1" applyFont="1" applyBorder="1" applyAlignment="1">
      <alignment vertical="center" wrapText="1"/>
    </xf>
    <xf numFmtId="0" fontId="21" fillId="0" borderId="25" xfId="7" quotePrefix="1" applyFont="1" applyBorder="1" applyAlignment="1">
      <alignment vertical="center" wrapText="1"/>
    </xf>
    <xf numFmtId="0" fontId="11" fillId="0" borderId="30" xfId="7" applyFont="1" applyBorder="1" applyAlignment="1">
      <alignment vertical="center" wrapText="1"/>
    </xf>
    <xf numFmtId="0" fontId="10" fillId="0" borderId="7" xfId="7" applyFont="1" applyBorder="1" applyAlignment="1">
      <alignment vertical="center" wrapText="1"/>
    </xf>
    <xf numFmtId="0" fontId="4" fillId="0" borderId="0" xfId="7" applyFont="1" applyAlignment="1">
      <alignment horizontal="left" vertical="center" wrapText="1"/>
    </xf>
    <xf numFmtId="0" fontId="4" fillId="0" borderId="0" xfId="7" applyFont="1" applyAlignment="1">
      <alignment vertical="center" wrapText="1"/>
    </xf>
    <xf numFmtId="0" fontId="4" fillId="0" borderId="31" xfId="7" applyFont="1" applyBorder="1" applyAlignment="1">
      <alignment horizontal="left" vertical="center" wrapText="1"/>
    </xf>
    <xf numFmtId="0" fontId="2" fillId="0" borderId="0" xfId="7" applyFont="1"/>
    <xf numFmtId="0" fontId="6" fillId="0" borderId="24" xfId="7" applyFont="1" applyBorder="1" applyAlignment="1">
      <alignment horizontal="left" vertical="top" wrapText="1"/>
    </xf>
    <xf numFmtId="0" fontId="10" fillId="0" borderId="30" xfId="7" applyFont="1" applyBorder="1" applyAlignment="1">
      <alignment horizontal="center" vertical="center" wrapText="1"/>
    </xf>
    <xf numFmtId="0" fontId="10" fillId="0" borderId="0" xfId="7" applyFont="1" applyAlignment="1">
      <alignment horizontal="center" vertical="center" wrapText="1"/>
    </xf>
    <xf numFmtId="0" fontId="91" fillId="0" borderId="30" xfId="7" applyFont="1" applyBorder="1" applyAlignment="1">
      <alignment horizontal="center" vertical="center" wrapText="1"/>
    </xf>
    <xf numFmtId="0" fontId="91" fillId="0" borderId="0" xfId="7" applyFont="1" applyAlignment="1">
      <alignment horizontal="center" vertical="center" wrapText="1"/>
    </xf>
    <xf numFmtId="0" fontId="22" fillId="0" borderId="0" xfId="7" applyFont="1"/>
    <xf numFmtId="0" fontId="7" fillId="0" borderId="31" xfId="7" applyFont="1" applyBorder="1" applyAlignment="1">
      <alignment vertical="center" wrapText="1"/>
    </xf>
    <xf numFmtId="0" fontId="38" fillId="0" borderId="0" xfId="8" applyFont="1" applyAlignment="1">
      <alignment horizontal="center" vertical="center"/>
    </xf>
    <xf numFmtId="0" fontId="38" fillId="0" borderId="5" xfId="8" applyFont="1" applyBorder="1" applyAlignment="1">
      <alignment horizontal="center"/>
    </xf>
    <xf numFmtId="0" fontId="21" fillId="0" borderId="0" xfId="8" applyFont="1" applyAlignment="1">
      <alignment vertical="center"/>
    </xf>
    <xf numFmtId="0" fontId="26" fillId="0" borderId="0" xfId="8" applyFont="1" applyAlignment="1">
      <alignment vertical="center"/>
    </xf>
    <xf numFmtId="0" fontId="24" fillId="0" borderId="1" xfId="0" applyFont="1" applyBorder="1"/>
    <xf numFmtId="0" fontId="23" fillId="0" borderId="18" xfId="0" applyFont="1" applyBorder="1"/>
    <xf numFmtId="14" fontId="23" fillId="0" borderId="18" xfId="0" applyNumberFormat="1" applyFont="1" applyBorder="1" applyAlignment="1">
      <alignment horizontal="center" vertical="center" wrapText="1"/>
    </xf>
    <xf numFmtId="0" fontId="23" fillId="0" borderId="18" xfId="0" applyFont="1" applyBorder="1" applyAlignment="1">
      <alignment horizontal="center" vertical="center" wrapText="1"/>
    </xf>
    <xf numFmtId="0" fontId="22" fillId="0" borderId="18" xfId="0" applyFont="1" applyBorder="1" applyAlignment="1">
      <alignment vertical="center"/>
    </xf>
    <xf numFmtId="0" fontId="22" fillId="0" borderId="18" xfId="0" applyFont="1" applyBorder="1" applyAlignment="1">
      <alignment horizontal="center" vertical="center" wrapText="1"/>
    </xf>
    <xf numFmtId="0" fontId="22" fillId="0" borderId="18" xfId="0" applyFont="1" applyBorder="1" applyAlignment="1">
      <alignment horizontal="center" vertical="center"/>
    </xf>
    <xf numFmtId="3" fontId="22" fillId="0" borderId="18" xfId="0" applyNumberFormat="1" applyFont="1" applyBorder="1" applyAlignment="1">
      <alignment horizontal="center" vertical="center"/>
    </xf>
    <xf numFmtId="3" fontId="22" fillId="0" borderId="18" xfId="0" applyNumberFormat="1" applyFont="1" applyBorder="1" applyAlignment="1">
      <alignment horizontal="center" vertical="center" wrapText="1"/>
    </xf>
    <xf numFmtId="0" fontId="23" fillId="0" borderId="20" xfId="0" applyFont="1" applyBorder="1"/>
    <xf numFmtId="14" fontId="23" fillId="0" borderId="20" xfId="0" applyNumberFormat="1" applyFont="1" applyBorder="1" applyAlignment="1">
      <alignment horizontal="center" vertical="center" wrapText="1"/>
    </xf>
    <xf numFmtId="0" fontId="23" fillId="0" borderId="20" xfId="0" applyFont="1" applyBorder="1" applyAlignment="1">
      <alignment horizontal="center" vertical="center" wrapText="1"/>
    </xf>
    <xf numFmtId="0" fontId="22" fillId="0" borderId="20" xfId="0" applyFont="1" applyBorder="1" applyAlignment="1">
      <alignment vertical="center"/>
    </xf>
    <xf numFmtId="0" fontId="22" fillId="0" borderId="20" xfId="0" applyFont="1" applyBorder="1" applyAlignment="1">
      <alignment horizontal="center" vertical="center" wrapText="1"/>
    </xf>
    <xf numFmtId="0" fontId="22" fillId="0" borderId="20" xfId="0" applyFont="1" applyBorder="1" applyAlignment="1">
      <alignment horizontal="center" vertical="center"/>
    </xf>
    <xf numFmtId="3" fontId="22" fillId="0" borderId="20" xfId="0" applyNumberFormat="1" applyFont="1" applyBorder="1" applyAlignment="1">
      <alignment horizontal="center" vertical="center"/>
    </xf>
    <xf numFmtId="3" fontId="22" fillId="0" borderId="20" xfId="0" applyNumberFormat="1" applyFont="1" applyBorder="1" applyAlignment="1">
      <alignment horizontal="center" vertical="center" wrapText="1"/>
    </xf>
    <xf numFmtId="0" fontId="23" fillId="0" borderId="35" xfId="0" applyFont="1" applyBorder="1"/>
    <xf numFmtId="14" fontId="23" fillId="0" borderId="35" xfId="0" applyNumberFormat="1" applyFont="1" applyBorder="1" applyAlignment="1">
      <alignment horizontal="center" vertical="center" wrapText="1"/>
    </xf>
    <xf numFmtId="0" fontId="23" fillId="0" borderId="35" xfId="0" applyFont="1" applyBorder="1" applyAlignment="1">
      <alignment horizontal="center" vertical="center" wrapText="1"/>
    </xf>
    <xf numFmtId="0" fontId="22" fillId="0" borderId="35" xfId="0" applyFont="1" applyBorder="1" applyAlignment="1">
      <alignment vertical="center"/>
    </xf>
    <xf numFmtId="0" fontId="22" fillId="0" borderId="35" xfId="0" applyFont="1" applyBorder="1" applyAlignment="1">
      <alignment horizontal="left" vertical="center" wrapText="1"/>
    </xf>
    <xf numFmtId="0" fontId="22" fillId="0" borderId="35" xfId="0" applyFont="1" applyBorder="1" applyAlignment="1">
      <alignment horizontal="center" vertical="center"/>
    </xf>
    <xf numFmtId="0" fontId="22" fillId="0" borderId="35" xfId="0" applyFont="1" applyBorder="1" applyAlignment="1">
      <alignment horizontal="center" vertical="center" wrapText="1"/>
    </xf>
    <xf numFmtId="3" fontId="22" fillId="0" borderId="35" xfId="0" applyNumberFormat="1" applyFont="1" applyBorder="1" applyAlignment="1">
      <alignment horizontal="center" vertical="center"/>
    </xf>
    <xf numFmtId="3" fontId="22" fillId="0" borderId="35" xfId="0" applyNumberFormat="1" applyFont="1" applyBorder="1" applyAlignment="1">
      <alignment horizontal="center" vertical="center" wrapText="1"/>
    </xf>
    <xf numFmtId="0" fontId="23" fillId="0" borderId="18" xfId="0" applyFont="1" applyBorder="1" applyAlignment="1">
      <alignment horizontal="center"/>
    </xf>
    <xf numFmtId="0" fontId="23" fillId="0" borderId="20" xfId="0" applyFont="1" applyBorder="1" applyAlignment="1">
      <alignment horizontal="center"/>
    </xf>
    <xf numFmtId="0" fontId="27" fillId="0" borderId="0" xfId="0" applyFont="1" applyAlignment="1">
      <alignment horizontal="left" vertical="center"/>
    </xf>
    <xf numFmtId="0" fontId="58" fillId="0" borderId="9" xfId="0" applyFont="1" applyBorder="1"/>
    <xf numFmtId="0" fontId="29" fillId="0" borderId="9" xfId="0" applyFont="1" applyBorder="1" applyAlignment="1">
      <alignment vertical="top"/>
    </xf>
    <xf numFmtId="0" fontId="23" fillId="0" borderId="9" xfId="0" applyFont="1" applyBorder="1"/>
    <xf numFmtId="0" fontId="25" fillId="0" borderId="0" xfId="0" applyFont="1"/>
    <xf numFmtId="3" fontId="22" fillId="0" borderId="0" xfId="0" applyNumberFormat="1" applyFont="1" applyAlignment="1">
      <alignment horizontal="right"/>
    </xf>
    <xf numFmtId="0" fontId="22" fillId="0" borderId="7" xfId="15" applyFont="1" applyBorder="1" applyAlignment="1">
      <alignment vertical="top" wrapText="1"/>
    </xf>
    <xf numFmtId="0" fontId="23" fillId="0" borderId="7" xfId="13" applyFont="1" applyBorder="1"/>
    <xf numFmtId="0" fontId="41" fillId="0" borderId="18" xfId="18" applyFont="1" applyBorder="1" applyAlignment="1">
      <alignment vertical="center" wrapText="1"/>
    </xf>
    <xf numFmtId="0" fontId="68" fillId="0" borderId="18" xfId="18" applyFont="1" applyBorder="1" applyAlignment="1">
      <alignment vertical="center"/>
    </xf>
    <xf numFmtId="0" fontId="41" fillId="0" borderId="18" xfId="18" quotePrefix="1" applyFont="1" applyBorder="1" applyAlignment="1">
      <alignment vertical="center" wrapText="1"/>
    </xf>
    <xf numFmtId="0" fontId="68" fillId="0" borderId="18" xfId="18" quotePrefix="1" applyFont="1" applyBorder="1" applyAlignment="1">
      <alignment vertical="center"/>
    </xf>
    <xf numFmtId="0" fontId="68" fillId="0" borderId="18" xfId="18" applyFont="1" applyBorder="1" applyAlignment="1">
      <alignment wrapText="1"/>
    </xf>
    <xf numFmtId="0" fontId="68" fillId="0" borderId="18" xfId="18" applyFont="1" applyBorder="1" applyAlignment="1">
      <alignment vertical="center" wrapText="1"/>
    </xf>
    <xf numFmtId="0" fontId="36" fillId="0" borderId="18" xfId="18" quotePrefix="1" applyFont="1" applyBorder="1" applyAlignment="1">
      <alignment horizontal="center" vertical="center" wrapText="1"/>
    </xf>
    <xf numFmtId="0" fontId="36" fillId="0" borderId="18" xfId="18" applyFont="1" applyBorder="1" applyAlignment="1">
      <alignment horizontal="center" vertical="center" wrapText="1"/>
    </xf>
    <xf numFmtId="3" fontId="41" fillId="0" borderId="18" xfId="18" applyNumberFormat="1" applyFont="1" applyBorder="1" applyAlignment="1">
      <alignment horizontal="center" vertical="center" wrapText="1"/>
    </xf>
    <xf numFmtId="0" fontId="41" fillId="0" borderId="20" xfId="18" applyFont="1" applyBorder="1" applyAlignment="1">
      <alignment vertical="center" wrapText="1"/>
    </xf>
    <xf numFmtId="0" fontId="41" fillId="0" borderId="20" xfId="18" quotePrefix="1" applyFont="1" applyBorder="1" applyAlignment="1">
      <alignment vertical="center" wrapText="1"/>
    </xf>
    <xf numFmtId="0" fontId="41" fillId="0" borderId="20" xfId="18" quotePrefix="1" applyFont="1" applyBorder="1" applyAlignment="1">
      <alignment vertical="center"/>
    </xf>
    <xf numFmtId="0" fontId="41" fillId="0" borderId="20" xfId="18" applyFont="1" applyBorder="1" applyAlignment="1">
      <alignment vertical="center"/>
    </xf>
    <xf numFmtId="0" fontId="68" fillId="0" borderId="20" xfId="18" applyFont="1" applyBorder="1" applyAlignment="1">
      <alignment vertical="center" wrapText="1"/>
    </xf>
    <xf numFmtId="0" fontId="41" fillId="0" borderId="20" xfId="18" applyFont="1" applyBorder="1" applyAlignment="1">
      <alignment horizontal="left" vertical="center" wrapText="1"/>
    </xf>
    <xf numFmtId="0" fontId="41" fillId="0" borderId="20" xfId="18" quotePrefix="1" applyFont="1" applyBorder="1" applyAlignment="1">
      <alignment horizontal="center" vertical="center" wrapText="1"/>
    </xf>
    <xf numFmtId="0" fontId="41" fillId="0" borderId="20" xfId="18" applyFont="1" applyBorder="1" applyAlignment="1">
      <alignment horizontal="center" vertical="center" wrapText="1"/>
    </xf>
    <xf numFmtId="3" fontId="41" fillId="0" borderId="20" xfId="18" applyNumberFormat="1" applyFont="1" applyBorder="1" applyAlignment="1">
      <alignment horizontal="center" vertical="center" wrapText="1"/>
    </xf>
    <xf numFmtId="0" fontId="41" fillId="0" borderId="35" xfId="18" applyFont="1" applyBorder="1" applyAlignment="1">
      <alignment horizontal="center" vertical="center" wrapText="1"/>
    </xf>
    <xf numFmtId="0" fontId="36" fillId="0" borderId="35" xfId="18" applyFont="1" applyBorder="1" applyAlignment="1">
      <alignment horizontal="left" vertical="center"/>
    </xf>
    <xf numFmtId="0" fontId="69" fillId="0" borderId="35" xfId="18" quotePrefix="1" applyFont="1" applyBorder="1" applyAlignment="1">
      <alignment horizontal="center" vertical="center"/>
    </xf>
    <xf numFmtId="0" fontId="41" fillId="0" borderId="35" xfId="18" applyFont="1" applyBorder="1" applyAlignment="1">
      <alignment horizontal="center" vertical="center"/>
    </xf>
    <xf numFmtId="0" fontId="41" fillId="0" borderId="35" xfId="18" quotePrefix="1" applyFont="1" applyBorder="1" applyAlignment="1">
      <alignment horizontal="center" vertical="center" wrapText="1"/>
    </xf>
    <xf numFmtId="0" fontId="41" fillId="0" borderId="35" xfId="18" applyFont="1" applyBorder="1" applyAlignment="1">
      <alignment horizontal="left" vertical="center" wrapText="1"/>
    </xf>
    <xf numFmtId="3" fontId="41" fillId="0" borderId="35" xfId="18" applyNumberFormat="1" applyFont="1" applyBorder="1" applyAlignment="1">
      <alignment horizontal="center" vertical="center" wrapText="1"/>
    </xf>
    <xf numFmtId="3" fontId="22" fillId="0" borderId="0" xfId="0" applyNumberFormat="1" applyFont="1" applyAlignment="1">
      <alignment vertical="center"/>
    </xf>
    <xf numFmtId="0" fontId="24" fillId="0" borderId="9" xfId="18" applyFont="1" applyBorder="1"/>
    <xf numFmtId="0" fontId="22" fillId="0" borderId="9" xfId="15" applyFont="1" applyBorder="1" applyAlignment="1">
      <alignment vertical="center"/>
    </xf>
    <xf numFmtId="0" fontId="41" fillId="0" borderId="0" xfId="15" applyFont="1" applyAlignment="1">
      <alignment vertical="center"/>
    </xf>
    <xf numFmtId="0" fontId="9" fillId="0" borderId="0" xfId="4" applyFont="1"/>
    <xf numFmtId="0" fontId="22" fillId="0" borderId="4" xfId="4" applyFont="1" applyBorder="1" applyAlignment="1">
      <alignment horizontal="center" vertical="center" wrapText="1"/>
    </xf>
    <xf numFmtId="3" fontId="22" fillId="0" borderId="4" xfId="4" applyNumberFormat="1" applyFont="1" applyBorder="1" applyAlignment="1">
      <alignment horizontal="center" vertical="center" wrapText="1"/>
    </xf>
    <xf numFmtId="1" fontId="22" fillId="0" borderId="24" xfId="4" applyNumberFormat="1" applyFont="1" applyBorder="1" applyAlignment="1">
      <alignment horizontal="center" vertical="center"/>
    </xf>
    <xf numFmtId="0" fontId="23" fillId="0" borderId="18" xfId="0" applyFont="1" applyBorder="1" applyAlignment="1">
      <alignment horizontal="center" vertical="center"/>
    </xf>
    <xf numFmtId="1" fontId="23" fillId="0" borderId="18" xfId="0" applyNumberFormat="1" applyFont="1" applyBorder="1" applyAlignment="1">
      <alignment horizontal="center" vertical="center"/>
    </xf>
    <xf numFmtId="3" fontId="23" fillId="0" borderId="18" xfId="0" applyNumberFormat="1" applyFont="1" applyBorder="1" applyAlignment="1">
      <alignment horizontal="center" vertical="center"/>
    </xf>
    <xf numFmtId="0" fontId="23" fillId="0" borderId="20" xfId="0" applyFont="1" applyBorder="1" applyAlignment="1">
      <alignment horizontal="center" vertical="center"/>
    </xf>
    <xf numFmtId="1" fontId="23" fillId="0" borderId="20" xfId="0" applyNumberFormat="1" applyFont="1" applyBorder="1" applyAlignment="1">
      <alignment horizontal="center" vertical="center"/>
    </xf>
    <xf numFmtId="3" fontId="23" fillId="0" borderId="20" xfId="0" applyNumberFormat="1" applyFont="1" applyBorder="1" applyAlignment="1">
      <alignment horizontal="center" vertical="center"/>
    </xf>
    <xf numFmtId="0" fontId="23" fillId="0" borderId="18" xfId="0" applyFont="1" applyBorder="1" applyAlignment="1">
      <alignment horizontal="left" vertical="center"/>
    </xf>
    <xf numFmtId="3" fontId="22" fillId="0" borderId="18" xfId="4" applyNumberFormat="1" applyFont="1" applyBorder="1" applyAlignment="1">
      <alignment horizontal="center" vertical="center"/>
    </xf>
    <xf numFmtId="0" fontId="23" fillId="0" borderId="20" xfId="0" applyFont="1" applyBorder="1" applyAlignment="1">
      <alignment horizontal="left" vertical="center"/>
    </xf>
    <xf numFmtId="3" fontId="22" fillId="0" borderId="20" xfId="4" applyNumberFormat="1" applyFont="1" applyBorder="1" applyAlignment="1">
      <alignment horizontal="center" vertical="center"/>
    </xf>
    <xf numFmtId="0" fontId="24" fillId="0" borderId="4" xfId="0" applyFont="1" applyBorder="1" applyAlignment="1">
      <alignment horizontal="center" vertical="center" wrapText="1"/>
    </xf>
    <xf numFmtId="1" fontId="24" fillId="0" borderId="4" xfId="0" applyNumberFormat="1" applyFont="1" applyBorder="1" applyAlignment="1">
      <alignment horizontal="center" vertical="center" wrapText="1"/>
    </xf>
    <xf numFmtId="3" fontId="24" fillId="0" borderId="4" xfId="0" applyNumberFormat="1" applyFont="1" applyBorder="1" applyAlignment="1">
      <alignment horizontal="center" vertical="center" wrapText="1"/>
    </xf>
    <xf numFmtId="3" fontId="24" fillId="0" borderId="4" xfId="1" applyNumberFormat="1" applyFont="1" applyFill="1" applyBorder="1" applyAlignment="1" applyProtection="1">
      <alignment horizontal="center" vertical="center" wrapText="1"/>
    </xf>
    <xf numFmtId="0" fontId="25" fillId="0" borderId="9" xfId="0" applyFont="1" applyBorder="1"/>
    <xf numFmtId="0" fontId="21" fillId="0" borderId="0" xfId="18" applyFont="1" applyAlignment="1">
      <alignment vertical="center"/>
    </xf>
    <xf numFmtId="169" fontId="41" fillId="0" borderId="18" xfId="1" applyNumberFormat="1" applyFont="1" applyBorder="1" applyAlignment="1">
      <alignment horizontal="right" vertical="center" wrapText="1"/>
    </xf>
    <xf numFmtId="169" fontId="41" fillId="0" borderId="20" xfId="1" applyNumberFormat="1" applyFont="1" applyBorder="1" applyAlignment="1">
      <alignment horizontal="right" vertical="center" wrapText="1"/>
    </xf>
    <xf numFmtId="169" fontId="41" fillId="0" borderId="35" xfId="1" applyNumberFormat="1" applyFont="1" applyBorder="1" applyAlignment="1">
      <alignment horizontal="right" vertical="center" wrapText="1"/>
    </xf>
    <xf numFmtId="169" fontId="36" fillId="0" borderId="1" xfId="1" applyNumberFormat="1" applyFont="1" applyBorder="1" applyAlignment="1">
      <alignment horizontal="right" vertical="center" wrapText="1"/>
    </xf>
    <xf numFmtId="0" fontId="41" fillId="0" borderId="1" xfId="18" applyFont="1" applyBorder="1" applyAlignment="1">
      <alignment horizontal="center" vertical="center" wrapText="1"/>
    </xf>
    <xf numFmtId="0" fontId="68" fillId="0" borderId="1" xfId="18" applyFont="1" applyBorder="1" applyAlignment="1">
      <alignment horizontal="center" vertical="center"/>
    </xf>
    <xf numFmtId="0" fontId="42" fillId="0" borderId="0" xfId="15" applyFont="1" applyAlignment="1">
      <alignment horizontal="center" vertical="top"/>
    </xf>
    <xf numFmtId="0" fontId="58" fillId="0" borderId="9" xfId="13" applyFont="1" applyBorder="1" applyAlignment="1">
      <alignment vertical="center"/>
    </xf>
    <xf numFmtId="0" fontId="25" fillId="0" borderId="9" xfId="13" applyFont="1" applyBorder="1" applyAlignment="1">
      <alignment vertical="center"/>
    </xf>
    <xf numFmtId="0" fontId="23" fillId="0" borderId="0" xfId="13" applyFont="1" applyAlignment="1">
      <alignment vertical="center" wrapText="1"/>
    </xf>
    <xf numFmtId="0" fontId="23" fillId="0" borderId="0" xfId="13" applyFont="1" applyAlignment="1">
      <alignment vertical="center"/>
    </xf>
    <xf numFmtId="0" fontId="23" fillId="0" borderId="0" xfId="13" applyFont="1" applyAlignment="1">
      <alignment horizontal="center" vertical="center" wrapText="1"/>
    </xf>
    <xf numFmtId="0" fontId="23" fillId="0" borderId="18" xfId="13" applyFont="1" applyBorder="1" applyAlignment="1">
      <alignment vertical="center" wrapText="1"/>
    </xf>
    <xf numFmtId="0" fontId="23" fillId="0" borderId="18" xfId="13" applyFont="1" applyBorder="1" applyAlignment="1">
      <alignment horizontal="left" vertical="center" wrapText="1"/>
    </xf>
    <xf numFmtId="0" fontId="23" fillId="0" borderId="18" xfId="13" applyFont="1" applyBorder="1" applyAlignment="1">
      <alignment horizontal="center" vertical="center" wrapText="1"/>
    </xf>
    <xf numFmtId="169" fontId="23" fillId="0" borderId="18" xfId="14" applyNumberFormat="1" applyFont="1" applyBorder="1" applyAlignment="1">
      <alignment horizontal="right" vertical="center" wrapText="1"/>
    </xf>
    <xf numFmtId="0" fontId="23" fillId="0" borderId="20" xfId="13" applyFont="1" applyBorder="1" applyAlignment="1">
      <alignment vertical="center" wrapText="1"/>
    </xf>
    <xf numFmtId="0" fontId="23" fillId="0" borderId="20" xfId="13" applyFont="1" applyBorder="1" applyAlignment="1">
      <alignment horizontal="center" vertical="center" wrapText="1"/>
    </xf>
    <xf numFmtId="169" fontId="23" fillId="0" borderId="20" xfId="14" applyNumberFormat="1" applyFont="1" applyBorder="1" applyAlignment="1">
      <alignment vertical="center" wrapText="1"/>
    </xf>
    <xf numFmtId="0" fontId="23" fillId="0" borderId="35" xfId="13" applyFont="1" applyBorder="1" applyAlignment="1">
      <alignment horizontal="right" vertical="center" wrapText="1"/>
    </xf>
    <xf numFmtId="0" fontId="23" fillId="0" borderId="35" xfId="13" applyFont="1" applyBorder="1" applyAlignment="1">
      <alignment vertical="center" wrapText="1"/>
    </xf>
    <xf numFmtId="0" fontId="23" fillId="0" borderId="35" xfId="13" applyFont="1" applyBorder="1" applyAlignment="1">
      <alignment horizontal="center" vertical="center" wrapText="1"/>
    </xf>
    <xf numFmtId="169" fontId="23" fillId="0" borderId="35" xfId="14" applyNumberFormat="1" applyFont="1" applyBorder="1" applyAlignment="1">
      <alignment vertical="center" wrapText="1"/>
    </xf>
    <xf numFmtId="0" fontId="42" fillId="0" borderId="9" xfId="0" applyFont="1" applyBorder="1" applyAlignment="1">
      <alignment vertical="center" wrapText="1"/>
    </xf>
    <xf numFmtId="0" fontId="12" fillId="0" borderId="0" xfId="0" applyFont="1" applyAlignment="1">
      <alignment horizontal="left" vertical="top"/>
    </xf>
    <xf numFmtId="169" fontId="22" fillId="0" borderId="1" xfId="1" applyNumberFormat="1" applyFont="1" applyBorder="1" applyAlignment="1">
      <alignment horizontal="right"/>
    </xf>
    <xf numFmtId="169" fontId="26" fillId="0" borderId="1" xfId="1" applyNumberFormat="1" applyFont="1" applyFill="1" applyBorder="1" applyAlignment="1"/>
    <xf numFmtId="169" fontId="26" fillId="0" borderId="1" xfId="1" applyNumberFormat="1" applyFont="1" applyBorder="1" applyAlignment="1"/>
    <xf numFmtId="169" fontId="26" fillId="0" borderId="1" xfId="1" applyNumberFormat="1" applyFont="1" applyBorder="1" applyAlignment="1">
      <alignment horizontal="right"/>
    </xf>
    <xf numFmtId="169" fontId="26" fillId="0" borderId="1" xfId="1" applyNumberFormat="1" applyFont="1" applyBorder="1"/>
    <xf numFmtId="169" fontId="21" fillId="0" borderId="1" xfId="1" applyNumberFormat="1" applyFont="1" applyBorder="1" applyAlignment="1">
      <alignment horizontal="right"/>
    </xf>
    <xf numFmtId="169" fontId="22" fillId="0" borderId="1" xfId="1" applyNumberFormat="1" applyFont="1" applyBorder="1" applyAlignment="1">
      <alignment horizontal="center"/>
    </xf>
    <xf numFmtId="175" fontId="6" fillId="0" borderId="1" xfId="0" applyNumberFormat="1" applyFont="1" applyBorder="1" applyAlignment="1">
      <alignment horizontal="center" vertical="center" wrapText="1"/>
    </xf>
    <xf numFmtId="174" fontId="6" fillId="0" borderId="1" xfId="0" applyNumberFormat="1" applyFont="1" applyBorder="1" applyAlignment="1">
      <alignment horizontal="center" vertical="center"/>
    </xf>
    <xf numFmtId="174" fontId="6" fillId="0" borderId="1" xfId="0" applyNumberFormat="1" applyFont="1" applyBorder="1" applyAlignment="1">
      <alignment horizontal="center" vertical="center" wrapText="1"/>
    </xf>
    <xf numFmtId="0" fontId="42" fillId="0" borderId="1" xfId="0" applyFont="1" applyBorder="1" applyAlignment="1">
      <alignment horizontal="center" vertical="center"/>
    </xf>
    <xf numFmtId="174" fontId="42" fillId="0" borderId="1" xfId="0" applyNumberFormat="1" applyFont="1" applyBorder="1" applyAlignment="1">
      <alignment horizontal="center" vertical="center" wrapText="1"/>
    </xf>
    <xf numFmtId="0" fontId="78" fillId="0" borderId="9" xfId="0" applyFont="1" applyBorder="1" applyAlignment="1">
      <alignment vertical="center" wrapText="1"/>
    </xf>
    <xf numFmtId="0" fontId="40" fillId="0" borderId="9" xfId="0" applyFont="1" applyBorder="1" applyAlignment="1">
      <alignment vertical="center" wrapText="1"/>
    </xf>
    <xf numFmtId="0" fontId="47" fillId="0" borderId="0" xfId="0" applyFont="1" applyAlignment="1">
      <alignment horizontal="left" vertical="center"/>
    </xf>
    <xf numFmtId="0" fontId="93" fillId="0" borderId="0" xfId="8" applyFont="1"/>
    <xf numFmtId="0" fontId="14" fillId="0" borderId="0" xfId="8" applyFont="1"/>
    <xf numFmtId="0" fontId="29" fillId="0" borderId="0" xfId="8" applyFont="1"/>
    <xf numFmtId="0" fontId="94" fillId="0" borderId="0" xfId="8" applyFont="1"/>
    <xf numFmtId="0" fontId="21" fillId="0" borderId="0" xfId="8" applyFont="1" applyAlignment="1">
      <alignment vertical="center" wrapText="1"/>
    </xf>
    <xf numFmtId="0" fontId="95" fillId="0" borderId="0" xfId="0" applyFont="1" applyAlignment="1">
      <alignment vertical="center"/>
    </xf>
    <xf numFmtId="0" fontId="48" fillId="0" borderId="0" xfId="0" applyFont="1" applyAlignment="1">
      <alignment horizontal="left" vertical="center" indent="8"/>
    </xf>
    <xf numFmtId="0" fontId="45" fillId="0" borderId="0" xfId="0" applyFont="1" applyAlignment="1">
      <alignment horizontal="left" vertical="center" indent="8"/>
    </xf>
    <xf numFmtId="0" fontId="45" fillId="0" borderId="0" xfId="0" applyFont="1" applyAlignment="1">
      <alignment horizontal="center" vertical="center"/>
    </xf>
    <xf numFmtId="0" fontId="97" fillId="0" borderId="1" xfId="0" applyFont="1" applyBorder="1" applyAlignment="1">
      <alignment horizontal="center" vertical="center" wrapText="1"/>
    </xf>
    <xf numFmtId="0" fontId="98" fillId="0" borderId="1" xfId="0" applyFont="1" applyBorder="1" applyAlignment="1">
      <alignment horizontal="center" vertical="center" wrapText="1"/>
    </xf>
    <xf numFmtId="0" fontId="99" fillId="0" borderId="1" xfId="0" applyFont="1" applyBorder="1" applyAlignment="1">
      <alignment vertical="center" wrapText="1"/>
    </xf>
    <xf numFmtId="0" fontId="98" fillId="0" borderId="1" xfId="0" applyFont="1" applyBorder="1" applyAlignment="1">
      <alignment horizontal="right" vertical="center" wrapText="1"/>
    </xf>
    <xf numFmtId="0" fontId="98" fillId="0" borderId="1" xfId="0" applyFont="1" applyBorder="1" applyAlignment="1">
      <alignment vertical="center" wrapText="1"/>
    </xf>
    <xf numFmtId="0" fontId="100" fillId="0" borderId="1" xfId="0" applyFont="1" applyBorder="1" applyAlignment="1">
      <alignment horizontal="center" vertical="center" wrapText="1"/>
    </xf>
    <xf numFmtId="0" fontId="101" fillId="0" borderId="1" xfId="0" applyFont="1" applyBorder="1" applyAlignment="1">
      <alignment vertical="center" wrapText="1"/>
    </xf>
    <xf numFmtId="0" fontId="100" fillId="0" borderId="1" xfId="0" applyFont="1" applyBorder="1" applyAlignment="1">
      <alignment horizontal="right" vertical="center" wrapText="1"/>
    </xf>
    <xf numFmtId="0" fontId="102" fillId="0" borderId="1" xfId="0" applyFont="1" applyBorder="1" applyAlignment="1">
      <alignment horizontal="right" vertical="center" wrapText="1"/>
    </xf>
    <xf numFmtId="0" fontId="45" fillId="0" borderId="1" xfId="0" quotePrefix="1" applyFont="1" applyBorder="1" applyAlignment="1">
      <alignment horizontal="center"/>
    </xf>
    <xf numFmtId="0" fontId="103" fillId="0" borderId="1" xfId="0" applyFont="1" applyBorder="1" applyAlignment="1">
      <alignment horizontal="center" vertical="center" wrapText="1"/>
    </xf>
    <xf numFmtId="43" fontId="24" fillId="0" borderId="35" xfId="1" applyFont="1" applyBorder="1"/>
    <xf numFmtId="0" fontId="61" fillId="0" borderId="1" xfId="16" applyBorder="1"/>
    <xf numFmtId="0" fontId="24" fillId="0" borderId="1" xfId="13" applyFont="1" applyBorder="1" applyAlignment="1">
      <alignment vertical="center" wrapText="1"/>
    </xf>
    <xf numFmtId="0" fontId="23" fillId="0" borderId="1" xfId="13" applyFont="1" applyBorder="1" applyAlignment="1">
      <alignment vertical="center" wrapText="1"/>
    </xf>
    <xf numFmtId="43" fontId="5" fillId="0" borderId="35" xfId="1" applyFont="1" applyBorder="1" applyAlignment="1">
      <alignment vertical="center"/>
    </xf>
    <xf numFmtId="43" fontId="5" fillId="0" borderId="35" xfId="1" applyFont="1" applyBorder="1" applyAlignment="1">
      <alignment horizontal="right" vertical="center"/>
    </xf>
    <xf numFmtId="43" fontId="5" fillId="0" borderId="0" xfId="1" applyFont="1" applyAlignment="1">
      <alignment vertical="center"/>
    </xf>
    <xf numFmtId="43" fontId="4" fillId="0" borderId="1" xfId="1" applyFont="1" applyBorder="1" applyAlignment="1">
      <alignment horizontal="center" vertical="center"/>
    </xf>
    <xf numFmtId="43" fontId="5" fillId="0" borderId="1" xfId="1" applyFont="1" applyBorder="1" applyAlignment="1">
      <alignment vertical="center"/>
    </xf>
    <xf numFmtId="43" fontId="4" fillId="0" borderId="1" xfId="1" applyFont="1" applyBorder="1" applyAlignment="1">
      <alignment vertical="center"/>
    </xf>
    <xf numFmtId="43" fontId="5" fillId="0" borderId="1" xfId="1" applyFont="1" applyBorder="1"/>
    <xf numFmtId="43" fontId="5" fillId="0" borderId="0" xfId="1" applyFont="1"/>
    <xf numFmtId="43" fontId="2" fillId="2" borderId="0" xfId="1" applyFont="1" applyFill="1" applyAlignment="1">
      <alignment vertical="center" wrapText="1"/>
    </xf>
    <xf numFmtId="43" fontId="2" fillId="0" borderId="1" xfId="1" applyFont="1" applyBorder="1" applyAlignment="1">
      <alignment horizontal="center" vertical="center"/>
    </xf>
    <xf numFmtId="43" fontId="2" fillId="0" borderId="1" xfId="1" applyFont="1" applyBorder="1" applyAlignment="1">
      <alignment vertical="center"/>
    </xf>
    <xf numFmtId="0" fontId="43" fillId="0" borderId="0" xfId="4" applyFont="1"/>
    <xf numFmtId="0" fontId="42" fillId="0" borderId="1" xfId="4" applyFont="1" applyBorder="1"/>
    <xf numFmtId="0" fontId="42" fillId="0" borderId="1" xfId="4" applyFont="1" applyBorder="1" applyAlignment="1">
      <alignment vertical="center"/>
    </xf>
    <xf numFmtId="0" fontId="26" fillId="0" borderId="1" xfId="4" applyFont="1" applyBorder="1" applyAlignment="1">
      <alignment vertical="center"/>
    </xf>
    <xf numFmtId="0" fontId="23" fillId="0" borderId="18" xfId="19" applyFont="1" applyBorder="1" applyAlignment="1">
      <alignment horizontal="center" vertical="center"/>
    </xf>
    <xf numFmtId="3" fontId="23" fillId="0" borderId="18" xfId="19" applyNumberFormat="1" applyFont="1" applyBorder="1" applyAlignment="1">
      <alignment horizontal="center" vertical="center"/>
    </xf>
    <xf numFmtId="0" fontId="23" fillId="0" borderId="20" xfId="19" applyFont="1" applyBorder="1" applyAlignment="1">
      <alignment horizontal="center" vertical="center"/>
    </xf>
    <xf numFmtId="3" fontId="23" fillId="0" borderId="20" xfId="19" applyNumberFormat="1" applyFont="1" applyBorder="1" applyAlignment="1">
      <alignment horizontal="center" vertical="center"/>
    </xf>
    <xf numFmtId="0" fontId="23" fillId="0" borderId="35" xfId="19" applyFont="1" applyBorder="1" applyAlignment="1">
      <alignment horizontal="center" vertical="center"/>
    </xf>
    <xf numFmtId="3" fontId="23" fillId="0" borderId="35" xfId="19" applyNumberFormat="1" applyFont="1" applyBorder="1" applyAlignment="1">
      <alignment horizontal="center" vertical="center"/>
    </xf>
    <xf numFmtId="0" fontId="23" fillId="0" borderId="1" xfId="0" applyFont="1" applyBorder="1"/>
    <xf numFmtId="3" fontId="15" fillId="0" borderId="0" xfId="0" applyNumberFormat="1" applyFont="1" applyAlignment="1">
      <alignment vertical="center"/>
    </xf>
    <xf numFmtId="0" fontId="10" fillId="0" borderId="20" xfId="0" applyFont="1" applyBorder="1" applyAlignment="1">
      <alignment horizontal="right" vertical="center"/>
    </xf>
    <xf numFmtId="9" fontId="7" fillId="0" borderId="20" xfId="0" applyNumberFormat="1" applyFont="1" applyBorder="1" applyAlignment="1">
      <alignment horizontal="center" vertical="center"/>
    </xf>
    <xf numFmtId="3" fontId="10" fillId="0" borderId="20" xfId="0" applyNumberFormat="1" applyFont="1" applyBorder="1" applyAlignment="1">
      <alignment horizontal="right" vertical="center"/>
    </xf>
    <xf numFmtId="0" fontId="7" fillId="0" borderId="35" xfId="0" applyFont="1" applyBorder="1" applyAlignment="1">
      <alignment horizontal="left" vertical="center"/>
    </xf>
    <xf numFmtId="43" fontId="7" fillId="0" borderId="35" xfId="0" applyNumberFormat="1" applyFont="1" applyBorder="1" applyAlignment="1">
      <alignment horizontal="right" vertical="center"/>
    </xf>
    <xf numFmtId="9" fontId="7" fillId="0" borderId="35" xfId="0" applyNumberFormat="1" applyFont="1" applyBorder="1" applyAlignment="1">
      <alignment horizontal="center" vertical="center"/>
    </xf>
    <xf numFmtId="3" fontId="7" fillId="0" borderId="35" xfId="0" applyNumberFormat="1" applyFont="1" applyBorder="1" applyAlignment="1">
      <alignment horizontal="left" vertical="center" wrapText="1"/>
    </xf>
    <xf numFmtId="0" fontId="45" fillId="3" borderId="0" xfId="0" applyFont="1" applyFill="1" applyAlignment="1">
      <alignment vertical="center"/>
    </xf>
    <xf numFmtId="43" fontId="12" fillId="0" borderId="0" xfId="1" applyFont="1" applyBorder="1" applyAlignment="1">
      <alignment vertical="center"/>
    </xf>
    <xf numFmtId="2" fontId="12" fillId="0" borderId="0" xfId="0" applyNumberFormat="1" applyFont="1" applyAlignment="1">
      <alignment horizontal="center" vertical="center"/>
    </xf>
    <xf numFmtId="43" fontId="12" fillId="0" borderId="0" xfId="0" applyNumberFormat="1" applyFont="1" applyAlignment="1">
      <alignment vertical="center"/>
    </xf>
    <xf numFmtId="43" fontId="12" fillId="0" borderId="0" xfId="0" applyNumberFormat="1" applyFont="1" applyAlignment="1">
      <alignment horizontal="center" vertical="center"/>
    </xf>
    <xf numFmtId="3" fontId="12" fillId="0" borderId="0" xfId="0" applyNumberFormat="1" applyFont="1" applyAlignment="1">
      <alignment vertical="center"/>
    </xf>
    <xf numFmtId="169" fontId="12" fillId="0" borderId="0" xfId="1" applyNumberFormat="1" applyFont="1" applyAlignment="1">
      <alignment horizontal="right" vertical="center"/>
    </xf>
    <xf numFmtId="3" fontId="12" fillId="0" borderId="0" xfId="0" applyNumberFormat="1" applyFont="1" applyAlignment="1">
      <alignment horizontal="right" vertical="center"/>
    </xf>
    <xf numFmtId="0" fontId="12" fillId="0" borderId="0" xfId="0" applyFont="1" applyAlignment="1">
      <alignment horizontal="left" vertical="center"/>
    </xf>
    <xf numFmtId="0" fontId="2" fillId="2" borderId="0" xfId="0" applyFont="1" applyFill="1" applyAlignment="1">
      <alignment horizontal="center" vertical="center"/>
    </xf>
    <xf numFmtId="0" fontId="85" fillId="0" borderId="1" xfId="0" applyFont="1" applyBorder="1" applyAlignment="1">
      <alignment horizontal="center" vertical="center" wrapText="1"/>
    </xf>
    <xf numFmtId="0" fontId="86" fillId="0" borderId="1" xfId="0" applyFont="1" applyBorder="1" applyAlignment="1">
      <alignment horizontal="center" vertical="center" wrapText="1"/>
    </xf>
    <xf numFmtId="3" fontId="86" fillId="0" borderId="1" xfId="0" applyNumberFormat="1" applyFont="1" applyBorder="1" applyAlignment="1">
      <alignment horizontal="center" vertical="center" wrapText="1"/>
    </xf>
    <xf numFmtId="0" fontId="7" fillId="0" borderId="20" xfId="0" applyFont="1" applyBorder="1" applyAlignment="1">
      <alignment horizontal="right" vertical="center"/>
    </xf>
    <xf numFmtId="0" fontId="7" fillId="2" borderId="0" xfId="0" applyFont="1" applyFill="1" applyAlignment="1">
      <alignment horizontal="center" vertical="center"/>
    </xf>
    <xf numFmtId="43" fontId="12" fillId="0" borderId="0" xfId="1" applyFont="1" applyAlignment="1">
      <alignment vertical="center"/>
    </xf>
    <xf numFmtId="0" fontId="23" fillId="0" borderId="18" xfId="0" applyFont="1" applyBorder="1" applyAlignment="1">
      <alignment horizontal="justify" vertical="center" wrapText="1"/>
    </xf>
    <xf numFmtId="0" fontId="23" fillId="0" borderId="20" xfId="0" applyFont="1" applyBorder="1" applyAlignment="1">
      <alignment horizontal="justify" vertical="center" wrapText="1"/>
    </xf>
    <xf numFmtId="0" fontId="23" fillId="0" borderId="35" xfId="0" applyFont="1" applyBorder="1" applyAlignment="1">
      <alignment horizontal="justify" vertical="center" wrapText="1"/>
    </xf>
    <xf numFmtId="43" fontId="7" fillId="0" borderId="1" xfId="1" applyFont="1" applyBorder="1" applyAlignment="1">
      <alignment horizontal="center" vertical="center"/>
    </xf>
    <xf numFmtId="43" fontId="10" fillId="0" borderId="8" xfId="1" applyFont="1" applyBorder="1" applyAlignment="1">
      <alignment horizontal="center" vertical="center"/>
    </xf>
    <xf numFmtId="43" fontId="10" fillId="0" borderId="1" xfId="1" applyFont="1" applyBorder="1" applyAlignment="1">
      <alignment horizontal="right" vertical="center"/>
    </xf>
    <xf numFmtId="43" fontId="10" fillId="0" borderId="1" xfId="1" applyFont="1" applyBorder="1" applyAlignment="1">
      <alignment horizontal="right" vertical="center" wrapText="1"/>
    </xf>
    <xf numFmtId="43" fontId="20" fillId="0" borderId="0" xfId="1" applyFont="1" applyAlignment="1">
      <alignment vertical="center"/>
    </xf>
    <xf numFmtId="43" fontId="23" fillId="0" borderId="35" xfId="1" applyFont="1" applyBorder="1" applyAlignment="1">
      <alignment vertical="center"/>
    </xf>
    <xf numFmtId="43" fontId="23" fillId="0" borderId="0" xfId="1" applyFont="1" applyAlignment="1">
      <alignment vertical="center"/>
    </xf>
    <xf numFmtId="0" fontId="22" fillId="0" borderId="1" xfId="18" applyFont="1" applyBorder="1" applyAlignment="1">
      <alignment vertical="center" wrapText="1"/>
    </xf>
    <xf numFmtId="0" fontId="36" fillId="0" borderId="1" xfId="18" applyFont="1" applyBorder="1" applyAlignment="1">
      <alignment vertical="center" wrapText="1"/>
    </xf>
    <xf numFmtId="0" fontId="25" fillId="0" borderId="0" xfId="13" applyFont="1" applyAlignment="1">
      <alignment vertical="center" wrapText="1"/>
    </xf>
    <xf numFmtId="0" fontId="25" fillId="0" borderId="9" xfId="0" applyFont="1" applyBorder="1" applyAlignment="1">
      <alignment vertical="center"/>
    </xf>
    <xf numFmtId="0" fontId="58" fillId="0" borderId="0" xfId="0" applyFont="1"/>
    <xf numFmtId="3" fontId="24" fillId="0" borderId="0" xfId="0" applyNumberFormat="1" applyFont="1"/>
    <xf numFmtId="0" fontId="25" fillId="0" borderId="9" xfId="18" applyFont="1" applyBorder="1"/>
    <xf numFmtId="0" fontId="29" fillId="0" borderId="9" xfId="15" applyFont="1" applyBorder="1" applyAlignment="1">
      <alignment vertical="center"/>
    </xf>
    <xf numFmtId="43" fontId="23" fillId="0" borderId="1" xfId="1" applyFont="1" applyBorder="1"/>
    <xf numFmtId="43" fontId="23" fillId="0" borderId="0" xfId="1" applyFont="1"/>
    <xf numFmtId="0" fontId="23" fillId="0" borderId="20" xfId="0" applyFont="1" applyBorder="1" applyAlignment="1">
      <alignment vertical="center" wrapText="1"/>
    </xf>
    <xf numFmtId="0" fontId="23" fillId="0" borderId="35" xfId="0" applyFont="1" applyBorder="1" applyAlignment="1">
      <alignment vertical="center" wrapText="1"/>
    </xf>
    <xf numFmtId="0" fontId="24" fillId="0" borderId="35" xfId="0" applyFont="1" applyBorder="1" applyAlignment="1">
      <alignment horizontal="center" vertical="center" wrapText="1"/>
    </xf>
    <xf numFmtId="0" fontId="45" fillId="0" borderId="0" xfId="0" quotePrefix="1" applyFont="1"/>
    <xf numFmtId="0" fontId="56" fillId="0" borderId="0" xfId="0" quotePrefix="1" applyFont="1"/>
    <xf numFmtId="0" fontId="23" fillId="0" borderId="0" xfId="0" quotePrefix="1" applyFont="1" applyAlignment="1">
      <alignment horizontal="right"/>
    </xf>
    <xf numFmtId="0" fontId="0" fillId="0" borderId="0" xfId="0" quotePrefix="1"/>
    <xf numFmtId="0" fontId="45" fillId="0" borderId="0" xfId="0" quotePrefix="1" applyFont="1" applyAlignment="1">
      <alignment horizontal="right"/>
    </xf>
    <xf numFmtId="0" fontId="22" fillId="0" borderId="0" xfId="8" applyFont="1" applyAlignment="1">
      <alignment vertical="center" wrapText="1"/>
    </xf>
    <xf numFmtId="0" fontId="45" fillId="0" borderId="0" xfId="0" quotePrefix="1" applyFont="1" applyAlignment="1">
      <alignment horizontal="right" vertical="center"/>
    </xf>
    <xf numFmtId="0" fontId="5" fillId="0" borderId="0" xfId="4" quotePrefix="1" applyFont="1" applyAlignment="1">
      <alignment horizontal="right"/>
    </xf>
    <xf numFmtId="0" fontId="45" fillId="0" borderId="0" xfId="0" quotePrefix="1" applyFont="1" applyAlignment="1">
      <alignment horizontal="center"/>
    </xf>
    <xf numFmtId="0" fontId="48" fillId="0" borderId="0" xfId="0" applyFont="1" applyAlignment="1">
      <alignment horizontal="center" vertical="center"/>
    </xf>
    <xf numFmtId="0" fontId="104" fillId="0" borderId="0" xfId="0" applyFont="1" applyAlignment="1">
      <alignment vertical="center"/>
    </xf>
    <xf numFmtId="0" fontId="104" fillId="0" borderId="0" xfId="16" applyFont="1" applyAlignment="1">
      <alignment vertical="center"/>
    </xf>
    <xf numFmtId="0" fontId="104" fillId="0" borderId="0" xfId="16" applyFont="1" applyAlignment="1">
      <alignment vertical="center" wrapText="1"/>
    </xf>
    <xf numFmtId="0" fontId="104" fillId="0" borderId="0" xfId="16" applyFont="1" applyAlignment="1">
      <alignment horizontal="left" vertical="center" wrapText="1"/>
    </xf>
    <xf numFmtId="0" fontId="106" fillId="2" borderId="0" xfId="16" applyFont="1" applyFill="1" applyAlignment="1">
      <alignment vertical="center"/>
    </xf>
    <xf numFmtId="0" fontId="106" fillId="2" borderId="0" xfId="16" applyFont="1" applyFill="1" applyAlignment="1">
      <alignment vertical="center" wrapText="1"/>
    </xf>
    <xf numFmtId="0" fontId="106" fillId="0" borderId="0" xfId="0" applyFont="1" applyAlignment="1">
      <alignment horizontal="center" vertical="center"/>
    </xf>
    <xf numFmtId="0" fontId="106" fillId="0" borderId="0" xfId="0" applyFont="1" applyAlignment="1">
      <alignment vertical="center" wrapText="1"/>
    </xf>
    <xf numFmtId="0" fontId="107" fillId="0" borderId="0" xfId="0" applyFont="1" applyAlignment="1">
      <alignment vertical="center" wrapText="1"/>
    </xf>
    <xf numFmtId="0" fontId="5" fillId="0" borderId="0" xfId="0" applyFont="1" applyAlignment="1">
      <alignment horizontal="right" vertical="center" wrapText="1"/>
    </xf>
    <xf numFmtId="0" fontId="26" fillId="0" borderId="1" xfId="0" applyFont="1" applyBorder="1" applyAlignment="1">
      <alignment horizontal="center" vertical="center" wrapText="1"/>
    </xf>
    <xf numFmtId="0" fontId="26" fillId="2" borderId="1" xfId="22" applyFont="1" applyFill="1" applyBorder="1" applyAlignment="1">
      <alignment horizontal="center" vertical="center" wrapText="1"/>
    </xf>
    <xf numFmtId="0" fontId="22" fillId="0" borderId="1" xfId="8" applyFont="1" applyBorder="1" applyAlignment="1">
      <alignment horizontal="center" vertical="center"/>
    </xf>
    <xf numFmtId="0" fontId="104" fillId="0" borderId="1" xfId="0" applyFont="1" applyBorder="1" applyAlignment="1">
      <alignment horizontal="justify" vertical="center" wrapText="1"/>
    </xf>
    <xf numFmtId="0" fontId="104" fillId="0" borderId="1" xfId="0" applyFont="1" applyBorder="1" applyAlignment="1">
      <alignment vertical="center" wrapText="1"/>
    </xf>
    <xf numFmtId="0" fontId="106" fillId="0" borderId="1" xfId="0" applyFont="1" applyBorder="1" applyAlignment="1">
      <alignment vertical="center"/>
    </xf>
    <xf numFmtId="0" fontId="5" fillId="0" borderId="1" xfId="0" applyFont="1" applyBorder="1" applyAlignment="1">
      <alignment vertical="center" wrapText="1"/>
    </xf>
    <xf numFmtId="169" fontId="26" fillId="0" borderId="18" xfId="1" applyNumberFormat="1" applyFont="1" applyBorder="1" applyAlignment="1">
      <alignment horizontal="center" vertical="center"/>
    </xf>
    <xf numFmtId="169" fontId="26" fillId="0" borderId="18" xfId="1" applyNumberFormat="1" applyFont="1" applyBorder="1" applyAlignment="1">
      <alignment vertical="center" wrapText="1"/>
    </xf>
    <xf numFmtId="169" fontId="5" fillId="0" borderId="18" xfId="1" applyNumberFormat="1" applyFont="1" applyBorder="1" applyAlignment="1">
      <alignment horizontal="right" vertical="center" wrapText="1"/>
    </xf>
    <xf numFmtId="169" fontId="26" fillId="0" borderId="18" xfId="1" applyNumberFormat="1" applyFont="1" applyBorder="1" applyAlignment="1">
      <alignment vertical="center"/>
    </xf>
    <xf numFmtId="169" fontId="26" fillId="0" borderId="20" xfId="1" applyNumberFormat="1" applyFont="1" applyBorder="1" applyAlignment="1">
      <alignment horizontal="center" vertical="center"/>
    </xf>
    <xf numFmtId="169" fontId="26" fillId="0" borderId="20" xfId="1" applyNumberFormat="1" applyFont="1" applyBorder="1" applyAlignment="1">
      <alignment horizontal="left" vertical="center" wrapText="1"/>
    </xf>
    <xf numFmtId="169" fontId="26" fillId="2" borderId="20" xfId="1" applyNumberFormat="1" applyFont="1" applyFill="1" applyBorder="1" applyAlignment="1">
      <alignment horizontal="right" vertical="center" wrapText="1"/>
    </xf>
    <xf numFmtId="169" fontId="26" fillId="0" borderId="20" xfId="1" applyNumberFormat="1" applyFont="1" applyFill="1" applyBorder="1" applyAlignment="1">
      <alignment vertical="center" wrapText="1"/>
    </xf>
    <xf numFmtId="169" fontId="26" fillId="0" borderId="20" xfId="1" applyNumberFormat="1" applyFont="1" applyBorder="1" applyAlignment="1">
      <alignment vertical="center"/>
    </xf>
    <xf numFmtId="169" fontId="26" fillId="2" borderId="20" xfId="1" applyNumberFormat="1" applyFont="1" applyFill="1" applyBorder="1" applyAlignment="1">
      <alignment vertical="center"/>
    </xf>
    <xf numFmtId="169" fontId="26" fillId="0" borderId="20" xfId="1" applyNumberFormat="1" applyFont="1" applyBorder="1" applyAlignment="1">
      <alignment horizontal="left" vertical="center"/>
    </xf>
    <xf numFmtId="169" fontId="26" fillId="0" borderId="20" xfId="1" applyNumberFormat="1" applyFont="1" applyBorder="1" applyAlignment="1">
      <alignment horizontal="justify" vertical="center"/>
    </xf>
    <xf numFmtId="169" fontId="26" fillId="0" borderId="20" xfId="1" applyNumberFormat="1" applyFont="1" applyBorder="1" applyAlignment="1">
      <alignment horizontal="center" vertical="center" wrapText="1"/>
    </xf>
    <xf numFmtId="169" fontId="26" fillId="0" borderId="20" xfId="1" applyNumberFormat="1" applyFont="1" applyBorder="1" applyAlignment="1">
      <alignment vertical="center" wrapText="1"/>
    </xf>
    <xf numFmtId="169" fontId="26" fillId="0" borderId="20" xfId="1" applyNumberFormat="1" applyFont="1" applyFill="1" applyBorder="1" applyAlignment="1">
      <alignment vertical="center"/>
    </xf>
    <xf numFmtId="169" fontId="26" fillId="0" borderId="35" xfId="1" applyNumberFormat="1" applyFont="1" applyBorder="1" applyAlignment="1">
      <alignment horizontal="center" vertical="center" wrapText="1"/>
    </xf>
    <xf numFmtId="169" fontId="26" fillId="0" borderId="35" xfId="1" applyNumberFormat="1" applyFont="1" applyBorder="1" applyAlignment="1">
      <alignment vertical="center" wrapText="1"/>
    </xf>
    <xf numFmtId="169" fontId="26" fillId="0" borderId="35" xfId="1" applyNumberFormat="1" applyFont="1" applyFill="1" applyBorder="1" applyAlignment="1">
      <alignment horizontal="right" vertical="center" wrapText="1"/>
    </xf>
    <xf numFmtId="169" fontId="26" fillId="0" borderId="35" xfId="1" applyNumberFormat="1" applyFont="1" applyFill="1" applyBorder="1" applyAlignment="1">
      <alignment vertical="center" wrapText="1"/>
    </xf>
    <xf numFmtId="169" fontId="26" fillId="0" borderId="35" xfId="1" applyNumberFormat="1" applyFont="1" applyBorder="1" applyAlignment="1">
      <alignment vertical="center"/>
    </xf>
    <xf numFmtId="172" fontId="26" fillId="0" borderId="1" xfId="1" applyNumberFormat="1" applyFont="1" applyFill="1" applyBorder="1" applyAlignment="1">
      <alignment horizontal="right" vertical="center" wrapText="1"/>
    </xf>
    <xf numFmtId="172" fontId="26" fillId="0" borderId="1" xfId="1" applyNumberFormat="1" applyFont="1" applyFill="1" applyBorder="1" applyAlignment="1">
      <alignment vertical="center" wrapText="1"/>
    </xf>
    <xf numFmtId="0" fontId="26" fillId="0" borderId="1" xfId="0" applyFont="1" applyBorder="1" applyAlignment="1">
      <alignment vertical="center"/>
    </xf>
    <xf numFmtId="172" fontId="106" fillId="2" borderId="0" xfId="1" applyNumberFormat="1" applyFont="1" applyFill="1" applyAlignment="1">
      <alignment vertical="center"/>
    </xf>
    <xf numFmtId="177" fontId="106" fillId="0" borderId="0" xfId="0" applyNumberFormat="1" applyFont="1" applyAlignment="1">
      <alignment vertical="center"/>
    </xf>
    <xf numFmtId="0" fontId="106" fillId="0" borderId="0" xfId="0" applyFont="1" applyAlignment="1">
      <alignment vertical="center"/>
    </xf>
    <xf numFmtId="0" fontId="106" fillId="2" borderId="0" xfId="16" applyFont="1" applyFill="1" applyAlignment="1">
      <alignment horizontal="center" vertical="center"/>
    </xf>
    <xf numFmtId="172" fontId="109" fillId="0" borderId="0" xfId="1" applyNumberFormat="1" applyFont="1" applyFill="1" applyBorder="1" applyAlignment="1">
      <alignment vertical="center"/>
    </xf>
    <xf numFmtId="172" fontId="109" fillId="0" borderId="0" xfId="1" applyNumberFormat="1" applyFont="1" applyFill="1" applyBorder="1" applyAlignment="1">
      <alignment horizontal="center" vertical="center"/>
    </xf>
    <xf numFmtId="0" fontId="26" fillId="2" borderId="0" xfId="16" applyFont="1" applyFill="1" applyAlignment="1">
      <alignment horizontal="center" vertical="center"/>
    </xf>
    <xf numFmtId="0" fontId="104" fillId="2" borderId="0" xfId="0" applyFont="1" applyFill="1" applyAlignment="1">
      <alignment horizontal="center" vertical="center" wrapText="1"/>
    </xf>
    <xf numFmtId="172" fontId="104" fillId="2" borderId="0" xfId="1" applyNumberFormat="1" applyFont="1" applyFill="1" applyAlignment="1">
      <alignment horizontal="center" vertical="center" wrapText="1"/>
    </xf>
    <xf numFmtId="0" fontId="104" fillId="2" borderId="0" xfId="16" applyFont="1" applyFill="1" applyAlignment="1">
      <alignment vertical="center"/>
    </xf>
    <xf numFmtId="0" fontId="23" fillId="0" borderId="1" xfId="0" applyFont="1" applyBorder="1" applyAlignment="1">
      <alignment vertical="center" wrapText="1"/>
    </xf>
    <xf numFmtId="0" fontId="46" fillId="0" borderId="0" xfId="0" applyFont="1" applyAlignment="1">
      <alignment vertical="center"/>
    </xf>
    <xf numFmtId="0" fontId="47" fillId="0" borderId="0" xfId="0" applyFont="1" applyAlignment="1">
      <alignment horizontal="center" vertical="center" wrapText="1"/>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20" xfId="0" applyFont="1" applyBorder="1" applyAlignment="1">
      <alignment vertical="center" wrapText="1"/>
    </xf>
    <xf numFmtId="0" fontId="49" fillId="0" borderId="35" xfId="0" applyFont="1" applyBorder="1" applyAlignment="1">
      <alignment vertical="center" wrapText="1"/>
    </xf>
    <xf numFmtId="0" fontId="49" fillId="0" borderId="35" xfId="0" applyFont="1" applyBorder="1" applyAlignment="1">
      <alignment horizontal="center" vertical="center" wrapText="1"/>
    </xf>
    <xf numFmtId="0" fontId="47" fillId="0" borderId="1" xfId="0" applyFont="1" applyBorder="1" applyAlignment="1">
      <alignment horizontal="center" vertical="center" wrapText="1"/>
    </xf>
    <xf numFmtId="0" fontId="50" fillId="0" borderId="0" xfId="0" applyFont="1" applyAlignment="1">
      <alignment horizontal="center" vertical="center" wrapText="1"/>
    </xf>
    <xf numFmtId="0" fontId="0" fillId="0" borderId="0" xfId="0" applyAlignment="1">
      <alignment vertical="top" wrapText="1"/>
    </xf>
    <xf numFmtId="0" fontId="51" fillId="0" borderId="0" xfId="0" applyFont="1" applyAlignment="1">
      <alignment vertical="center" wrapText="1"/>
    </xf>
    <xf numFmtId="0" fontId="92" fillId="0" borderId="20" xfId="0" applyFont="1" applyBorder="1" applyAlignment="1">
      <alignment horizontal="center" vertical="center"/>
    </xf>
    <xf numFmtId="0" fontId="23" fillId="0" borderId="1" xfId="0" applyFont="1" applyBorder="1" applyAlignment="1">
      <alignment vertical="center"/>
    </xf>
    <xf numFmtId="0" fontId="38" fillId="0" borderId="0" xfId="0" applyFont="1" applyAlignment="1">
      <alignment horizontal="center" vertical="center"/>
    </xf>
    <xf numFmtId="0" fontId="4" fillId="0" borderId="1"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0" xfId="0" applyFont="1" applyAlignment="1">
      <alignment horizontal="center" vertical="center" wrapText="1" shrinkToFit="1"/>
    </xf>
    <xf numFmtId="0" fontId="6" fillId="0" borderId="0" xfId="0" applyFont="1" applyAlignment="1">
      <alignment horizontal="center" vertical="center" wrapText="1" shrinkToFit="1"/>
    </xf>
    <xf numFmtId="0" fontId="95" fillId="0" borderId="1" xfId="0" applyFont="1" applyBorder="1" applyAlignment="1">
      <alignment horizontal="center" vertical="center"/>
    </xf>
    <xf numFmtId="0" fontId="8" fillId="0" borderId="0" xfId="0" applyFont="1" applyAlignment="1">
      <alignment horizontal="center" vertical="center" wrapText="1" shrinkToFit="1"/>
    </xf>
    <xf numFmtId="0" fontId="84" fillId="0" borderId="5" xfId="0" applyFont="1" applyBorder="1" applyAlignment="1">
      <alignment horizontal="center" vertical="center" wrapText="1" shrinkToFit="1"/>
    </xf>
    <xf numFmtId="0" fontId="84" fillId="0" borderId="6" xfId="0" applyFont="1" applyBorder="1" applyAlignment="1">
      <alignment horizontal="center" vertical="center" wrapText="1" shrinkToFit="1"/>
    </xf>
    <xf numFmtId="0" fontId="84" fillId="0" borderId="7" xfId="0" applyFont="1" applyBorder="1" applyAlignment="1">
      <alignment horizontal="center" vertical="center" wrapText="1" shrinkToFit="1"/>
    </xf>
    <xf numFmtId="0" fontId="20" fillId="0" borderId="6" xfId="0" applyFont="1" applyBorder="1" applyAlignment="1">
      <alignment horizontal="center" vertical="center" wrapText="1" shrinkToFit="1"/>
    </xf>
    <xf numFmtId="0" fontId="40" fillId="0" borderId="0" xfId="0" quotePrefix="1" applyFont="1" applyAlignment="1">
      <alignment vertical="center"/>
    </xf>
    <xf numFmtId="0" fontId="40" fillId="0" borderId="0" xfId="0" applyFont="1" applyAlignment="1">
      <alignment vertical="center"/>
    </xf>
    <xf numFmtId="0" fontId="22" fillId="0" borderId="0" xfId="0" applyFont="1" applyAlignment="1">
      <alignment horizontal="left" vertical="top"/>
    </xf>
    <xf numFmtId="0" fontId="29" fillId="0" borderId="0" xfId="0" applyFont="1" applyAlignment="1">
      <alignment vertical="top" wrapText="1" shrinkToFit="1"/>
    </xf>
    <xf numFmtId="0" fontId="27" fillId="0" borderId="0" xfId="0" applyFont="1" applyAlignment="1">
      <alignment vertical="top" wrapText="1" shrinkToFit="1"/>
    </xf>
    <xf numFmtId="0" fontId="9" fillId="0" borderId="0" xfId="0" applyFont="1" applyAlignment="1">
      <alignment vertical="center" wrapText="1" shrinkToFit="1"/>
    </xf>
    <xf numFmtId="49" fontId="5" fillId="0" borderId="18" xfId="0" applyNumberFormat="1" applyFont="1" applyBorder="1" applyAlignment="1">
      <alignment horizontal="left" vertical="center" wrapText="1" shrinkToFit="1"/>
    </xf>
    <xf numFmtId="49" fontId="5" fillId="0" borderId="18" xfId="0" applyNumberFormat="1" applyFont="1" applyBorder="1" applyAlignment="1">
      <alignment horizontal="center" vertical="center" wrapText="1" shrinkToFit="1"/>
    </xf>
    <xf numFmtId="0" fontId="6" fillId="0" borderId="18" xfId="0" applyFont="1" applyBorder="1" applyAlignment="1">
      <alignment vertical="center" wrapText="1" shrinkToFit="1"/>
    </xf>
    <xf numFmtId="49" fontId="5" fillId="0" borderId="20" xfId="0" applyNumberFormat="1" applyFont="1" applyBorder="1" applyAlignment="1">
      <alignment horizontal="left" vertical="center" wrapText="1" shrinkToFit="1"/>
    </xf>
    <xf numFmtId="49" fontId="5" fillId="0" borderId="20" xfId="0" applyNumberFormat="1" applyFont="1" applyBorder="1" applyAlignment="1">
      <alignment horizontal="center" vertical="center" wrapText="1" shrinkToFit="1"/>
    </xf>
    <xf numFmtId="0" fontId="6" fillId="0" borderId="20" xfId="0" applyFont="1" applyBorder="1" applyAlignment="1">
      <alignment vertical="center" wrapText="1" shrinkToFit="1"/>
    </xf>
    <xf numFmtId="49" fontId="5" fillId="0" borderId="27" xfId="0" applyNumberFormat="1" applyFont="1" applyBorder="1" applyAlignment="1">
      <alignment horizontal="left" vertical="center" wrapText="1" shrinkToFit="1"/>
    </xf>
    <xf numFmtId="49" fontId="5" fillId="0" borderId="27" xfId="0" applyNumberFormat="1" applyFont="1" applyBorder="1" applyAlignment="1">
      <alignment horizontal="center" vertical="center" wrapText="1" shrinkToFit="1"/>
    </xf>
    <xf numFmtId="0" fontId="6" fillId="0" borderId="27" xfId="0" applyFont="1" applyBorder="1" applyAlignment="1">
      <alignment vertical="center" wrapText="1" shrinkToFit="1"/>
    </xf>
    <xf numFmtId="0" fontId="15" fillId="0" borderId="0" xfId="0" applyFont="1"/>
    <xf numFmtId="0" fontId="27" fillId="0" borderId="0" xfId="0" applyFont="1"/>
    <xf numFmtId="0" fontId="5" fillId="0" borderId="18"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5" fillId="0" borderId="27" xfId="0" applyFont="1" applyBorder="1" applyAlignment="1">
      <alignment horizontal="center" vertical="center" wrapText="1" shrinkToFit="1"/>
    </xf>
    <xf numFmtId="0" fontId="114" fillId="0" borderId="0" xfId="0" applyFont="1"/>
    <xf numFmtId="0" fontId="116" fillId="0" borderId="20" xfId="0" applyFont="1" applyBorder="1" applyAlignment="1">
      <alignment horizontal="center" vertical="center"/>
    </xf>
    <xf numFmtId="0" fontId="115" fillId="0" borderId="20" xfId="0" applyFont="1" applyBorder="1" applyAlignment="1">
      <alignment vertical="center"/>
    </xf>
    <xf numFmtId="0" fontId="116" fillId="0" borderId="20" xfId="0" applyFont="1" applyBorder="1" applyAlignment="1">
      <alignment horizontal="center"/>
    </xf>
    <xf numFmtId="0" fontId="114" fillId="0" borderId="20" xfId="0" applyFont="1" applyBorder="1"/>
    <xf numFmtId="0" fontId="116" fillId="0" borderId="20" xfId="0" applyFont="1" applyBorder="1" applyAlignment="1">
      <alignment vertical="center"/>
    </xf>
    <xf numFmtId="0" fontId="5" fillId="0" borderId="20" xfId="0" applyFont="1" applyBorder="1" applyAlignment="1">
      <alignment horizontal="center" vertical="center"/>
    </xf>
    <xf numFmtId="0" fontId="5" fillId="0" borderId="20" xfId="0" applyFont="1" applyBorder="1" applyAlignment="1">
      <alignment vertical="center"/>
    </xf>
    <xf numFmtId="0" fontId="116" fillId="0" borderId="35" xfId="0" applyFont="1" applyBorder="1" applyAlignment="1">
      <alignment horizontal="center"/>
    </xf>
    <xf numFmtId="0" fontId="116" fillId="0" borderId="35" xfId="0" applyFont="1" applyBorder="1" applyAlignment="1">
      <alignment horizontal="center" vertical="center"/>
    </xf>
    <xf numFmtId="0" fontId="116" fillId="0" borderId="18" xfId="0" applyFont="1" applyBorder="1" applyAlignment="1">
      <alignment horizontal="center"/>
    </xf>
    <xf numFmtId="0" fontId="116" fillId="0" borderId="18" xfId="0" applyFont="1" applyBorder="1" applyAlignment="1">
      <alignment horizontal="center" vertical="center"/>
    </xf>
    <xf numFmtId="0" fontId="115" fillId="0" borderId="18" xfId="0" applyFont="1" applyBorder="1" applyAlignment="1">
      <alignment vertical="center"/>
    </xf>
    <xf numFmtId="0" fontId="5" fillId="0" borderId="0" xfId="0" applyFont="1" applyAlignment="1">
      <alignment vertical="center" shrinkToFit="1"/>
    </xf>
    <xf numFmtId="0" fontId="14" fillId="3" borderId="0" xfId="0" applyFont="1" applyFill="1" applyAlignment="1">
      <alignment horizontal="center" vertical="center"/>
    </xf>
    <xf numFmtId="0" fontId="118" fillId="0" borderId="0" xfId="0" applyFont="1" applyAlignment="1">
      <alignment horizontal="left" vertical="top"/>
    </xf>
    <xf numFmtId="0" fontId="22" fillId="0" borderId="18" xfId="0" applyFont="1" applyBorder="1" applyAlignment="1">
      <alignment vertical="center" wrapText="1"/>
    </xf>
    <xf numFmtId="0" fontId="22" fillId="0" borderId="20" xfId="0" applyFont="1" applyBorder="1" applyAlignment="1">
      <alignment vertical="center" wrapText="1"/>
    </xf>
    <xf numFmtId="0" fontId="22" fillId="0" borderId="35" xfId="0" applyFont="1" applyBorder="1" applyAlignment="1">
      <alignment vertical="center" wrapText="1"/>
    </xf>
    <xf numFmtId="0" fontId="119" fillId="0" borderId="0" xfId="0" applyFont="1"/>
    <xf numFmtId="0" fontId="120" fillId="0" borderId="0" xfId="0" applyFont="1"/>
    <xf numFmtId="0" fontId="121" fillId="0" borderId="0" xfId="0" applyFont="1" applyAlignment="1">
      <alignment vertical="center"/>
    </xf>
    <xf numFmtId="0" fontId="122" fillId="0" borderId="0" xfId="0" applyFont="1" applyAlignment="1">
      <alignment horizontal="center" vertical="center"/>
    </xf>
    <xf numFmtId="0" fontId="122" fillId="0" borderId="0" xfId="0" applyFont="1" applyAlignment="1">
      <alignment horizontal="center" vertical="center" wrapText="1"/>
    </xf>
    <xf numFmtId="0" fontId="123" fillId="0" borderId="0" xfId="0" applyFont="1" applyAlignment="1">
      <alignment horizontal="center" vertical="center" wrapText="1"/>
    </xf>
    <xf numFmtId="0" fontId="124" fillId="0" borderId="0" xfId="0" applyFont="1"/>
    <xf numFmtId="0" fontId="125" fillId="0" borderId="0" xfId="0" applyFont="1" applyAlignment="1">
      <alignment vertical="center"/>
    </xf>
    <xf numFmtId="0" fontId="121" fillId="0" borderId="0" xfId="0" applyFont="1" applyAlignment="1">
      <alignment horizontal="center"/>
    </xf>
    <xf numFmtId="0" fontId="121" fillId="0" borderId="0" xfId="0" applyFont="1" applyAlignment="1">
      <alignment horizontal="center" vertical="center"/>
    </xf>
    <xf numFmtId="0" fontId="121" fillId="0" borderId="0" xfId="0" applyFont="1" applyAlignment="1">
      <alignment vertical="center" wrapText="1"/>
    </xf>
    <xf numFmtId="0" fontId="121" fillId="0" borderId="0" xfId="0" applyFont="1"/>
    <xf numFmtId="0" fontId="5" fillId="0" borderId="22" xfId="0" applyFont="1" applyBorder="1" applyAlignment="1">
      <alignment horizontal="center" vertical="center" wrapText="1" shrinkToFit="1"/>
    </xf>
    <xf numFmtId="49" fontId="5" fillId="0" borderId="22" xfId="0" applyNumberFormat="1" applyFont="1" applyBorder="1" applyAlignment="1">
      <alignment horizontal="left" vertical="center" wrapText="1" shrinkToFit="1"/>
    </xf>
    <xf numFmtId="49" fontId="5" fillId="0" borderId="22" xfId="0" applyNumberFormat="1" applyFont="1" applyBorder="1" applyAlignment="1">
      <alignment horizontal="center" vertical="center" wrapText="1" shrinkToFit="1"/>
    </xf>
    <xf numFmtId="0" fontId="6" fillId="0" borderId="22" xfId="0" applyFont="1" applyBorder="1" applyAlignment="1">
      <alignment vertical="center" wrapText="1" shrinkToFit="1"/>
    </xf>
    <xf numFmtId="0" fontId="13" fillId="0" borderId="1" xfId="0" applyFont="1" applyBorder="1" applyAlignment="1">
      <alignment horizontal="right" vertical="center" wrapText="1" shrinkToFit="1"/>
    </xf>
    <xf numFmtId="0" fontId="6" fillId="0" borderId="1" xfId="0" applyFont="1" applyBorder="1" applyAlignment="1">
      <alignment vertical="center" wrapText="1" shrinkToFit="1"/>
    </xf>
    <xf numFmtId="167" fontId="13" fillId="0" borderId="1" xfId="0" applyNumberFormat="1" applyFont="1" applyBorder="1" applyAlignment="1">
      <alignment horizontal="center" vertical="center" wrapText="1" shrinkToFit="1"/>
    </xf>
    <xf numFmtId="167" fontId="13" fillId="0" borderId="1" xfId="0" applyNumberFormat="1" applyFont="1" applyBorder="1" applyAlignment="1">
      <alignment horizontal="right" vertical="center" wrapText="1" shrinkToFit="1"/>
    </xf>
    <xf numFmtId="0" fontId="13" fillId="0" borderId="1" xfId="0" applyFont="1" applyBorder="1" applyAlignment="1">
      <alignment horizontal="center" vertical="center" wrapText="1" shrinkToFit="1"/>
    </xf>
    <xf numFmtId="165" fontId="13" fillId="0" borderId="1" xfId="0" applyNumberFormat="1" applyFont="1" applyBorder="1" applyAlignment="1">
      <alignment horizontal="right" vertical="center" wrapText="1" shrinkToFit="1"/>
    </xf>
    <xf numFmtId="168" fontId="13" fillId="0" borderId="1" xfId="0" applyNumberFormat="1" applyFont="1" applyBorder="1" applyAlignment="1">
      <alignment horizontal="right" vertical="center" wrapText="1" shrinkToFit="1"/>
    </xf>
    <xf numFmtId="164" fontId="13" fillId="0" borderId="1" xfId="0" applyNumberFormat="1" applyFont="1" applyBorder="1" applyAlignment="1">
      <alignment horizontal="right" vertical="center" wrapText="1" shrinkToFit="1"/>
    </xf>
    <xf numFmtId="0" fontId="86" fillId="0" borderId="18" xfId="0" applyFont="1" applyBorder="1" applyAlignment="1">
      <alignment horizontal="center" vertical="center" wrapText="1"/>
    </xf>
    <xf numFmtId="3" fontId="86" fillId="0" borderId="18" xfId="0" applyNumberFormat="1" applyFont="1" applyBorder="1" applyAlignment="1">
      <alignment horizontal="center" vertical="center" wrapText="1"/>
    </xf>
    <xf numFmtId="0" fontId="86" fillId="0" borderId="20" xfId="0" applyFont="1" applyBorder="1" applyAlignment="1">
      <alignment horizontal="center" vertical="center" wrapText="1"/>
    </xf>
    <xf numFmtId="3" fontId="86" fillId="0" borderId="20" xfId="0" applyNumberFormat="1" applyFont="1" applyBorder="1" applyAlignment="1">
      <alignment horizontal="center" vertical="center" wrapText="1"/>
    </xf>
    <xf numFmtId="49" fontId="5" fillId="0" borderId="18" xfId="0" applyNumberFormat="1" applyFont="1" applyBorder="1" applyAlignment="1">
      <alignment horizontal="left" vertical="center" shrinkToFit="1"/>
    </xf>
    <xf numFmtId="0" fontId="23" fillId="0" borderId="18" xfId="0" applyFont="1" applyBorder="1" applyAlignment="1">
      <alignment horizontal="justify" vertical="center"/>
    </xf>
    <xf numFmtId="0" fontId="23" fillId="0" borderId="27" xfId="0" applyFont="1" applyBorder="1" applyAlignment="1">
      <alignment horizontal="center" vertical="center" wrapText="1"/>
    </xf>
    <xf numFmtId="0" fontId="23" fillId="0" borderId="27" xfId="0" applyFont="1" applyBorder="1" applyAlignment="1">
      <alignment horizontal="justify" vertical="center" wrapText="1"/>
    </xf>
    <xf numFmtId="0" fontId="113" fillId="0" borderId="0" xfId="0" applyFont="1" applyAlignment="1">
      <alignment horizontal="center" vertical="center"/>
    </xf>
    <xf numFmtId="3" fontId="38" fillId="0" borderId="18" xfId="8" applyNumberFormat="1" applyFont="1" applyBorder="1" applyAlignment="1">
      <alignment horizontal="right"/>
    </xf>
    <xf numFmtId="0" fontId="38" fillId="0" borderId="20" xfId="8" applyFont="1" applyBorder="1" applyAlignment="1">
      <alignment horizontal="right"/>
    </xf>
    <xf numFmtId="3" fontId="38" fillId="0" borderId="20" xfId="8" applyNumberFormat="1" applyFont="1" applyBorder="1" applyAlignment="1">
      <alignment horizontal="right" vertical="center"/>
    </xf>
    <xf numFmtId="3" fontId="38" fillId="0" borderId="20" xfId="8" applyNumberFormat="1" applyFont="1" applyBorder="1" applyAlignment="1">
      <alignment horizontal="right"/>
    </xf>
    <xf numFmtId="0" fontId="38" fillId="0" borderId="20" xfId="8" applyFont="1" applyBorder="1" applyAlignment="1">
      <alignment horizontal="center"/>
    </xf>
    <xf numFmtId="0" fontId="38" fillId="0" borderId="36" xfId="8" applyFont="1" applyBorder="1"/>
    <xf numFmtId="0" fontId="38" fillId="0" borderId="0" xfId="8" applyFont="1" applyAlignment="1">
      <alignment horizontal="center"/>
    </xf>
    <xf numFmtId="0" fontId="38" fillId="0" borderId="37" xfId="8" applyFont="1" applyBorder="1" applyAlignment="1">
      <alignment horizontal="center"/>
    </xf>
    <xf numFmtId="0" fontId="38" fillId="0" borderId="38" xfId="8" applyFont="1" applyBorder="1"/>
    <xf numFmtId="0" fontId="38" fillId="0" borderId="37" xfId="8" applyFont="1" applyBorder="1"/>
    <xf numFmtId="14" fontId="38" fillId="0" borderId="0" xfId="8" applyNumberFormat="1" applyFont="1" applyAlignment="1">
      <alignment horizontal="left" vertical="center"/>
    </xf>
    <xf numFmtId="0" fontId="126" fillId="0" borderId="20" xfId="0" applyFont="1" applyBorder="1" applyAlignment="1">
      <alignment vertical="center"/>
    </xf>
    <xf numFmtId="0" fontId="117" fillId="0" borderId="20" xfId="0" applyFont="1" applyBorder="1" applyAlignment="1">
      <alignment vertical="center"/>
    </xf>
    <xf numFmtId="0" fontId="126" fillId="0" borderId="35" xfId="0" applyFont="1" applyBorder="1" applyAlignment="1">
      <alignment vertical="center"/>
    </xf>
    <xf numFmtId="0" fontId="115" fillId="0" borderId="1" xfId="0" applyFont="1" applyBorder="1" applyAlignment="1">
      <alignment horizontal="center" vertical="center" wrapText="1"/>
    </xf>
    <xf numFmtId="0" fontId="115" fillId="0" borderId="1" xfId="0" applyFont="1" applyBorder="1" applyAlignment="1">
      <alignment horizontal="center" vertical="center"/>
    </xf>
    <xf numFmtId="0" fontId="120" fillId="0" borderId="20" xfId="0" applyFont="1" applyBorder="1"/>
    <xf numFmtId="0" fontId="38" fillId="0" borderId="0" xfId="0" applyFont="1" applyAlignment="1">
      <alignment horizontal="center" vertical="center" wrapText="1" shrinkToFit="1"/>
    </xf>
    <xf numFmtId="0" fontId="127" fillId="0" borderId="0" xfId="0" applyFont="1"/>
    <xf numFmtId="0" fontId="22" fillId="0" borderId="0" xfId="0" applyFont="1" applyAlignment="1">
      <alignment horizontal="justify" vertical="center" wrapText="1"/>
    </xf>
    <xf numFmtId="0" fontId="26" fillId="0" borderId="0" xfId="8" applyFont="1" applyAlignment="1">
      <alignment horizontal="center" vertical="center"/>
    </xf>
    <xf numFmtId="0" fontId="82" fillId="0" borderId="1" xfId="0" applyFont="1" applyBorder="1" applyAlignment="1">
      <alignment horizontal="center" vertical="center"/>
    </xf>
    <xf numFmtId="0" fontId="22" fillId="0" borderId="1" xfId="0" applyFont="1" applyBorder="1" applyAlignment="1">
      <alignment horizontal="center" vertical="center"/>
    </xf>
    <xf numFmtId="0" fontId="5" fillId="2" borderId="8" xfId="0" applyFont="1" applyFill="1" applyBorder="1" applyAlignment="1">
      <alignment vertical="center"/>
    </xf>
    <xf numFmtId="0" fontId="4" fillId="0" borderId="2" xfId="0" applyFont="1" applyBorder="1" applyAlignment="1">
      <alignment vertical="center" wrapText="1" shrinkToFit="1"/>
    </xf>
    <xf numFmtId="0" fontId="6" fillId="0" borderId="6" xfId="0" applyFont="1" applyBorder="1" applyAlignment="1">
      <alignment horizontal="center" vertical="center" wrapText="1" shrinkToFit="1"/>
    </xf>
    <xf numFmtId="0" fontId="45" fillId="3" borderId="8" xfId="0" applyFont="1" applyFill="1" applyBorder="1" applyAlignment="1">
      <alignment vertical="center"/>
    </xf>
    <xf numFmtId="0" fontId="45" fillId="3" borderId="2" xfId="0" quotePrefix="1" applyFont="1" applyFill="1" applyBorder="1" applyAlignment="1">
      <alignment vertical="center"/>
    </xf>
    <xf numFmtId="0" fontId="23" fillId="0" borderId="8" xfId="0" applyFont="1" applyBorder="1"/>
    <xf numFmtId="0" fontId="23" fillId="0" borderId="2" xfId="0" applyFont="1" applyBorder="1"/>
    <xf numFmtId="43" fontId="32" fillId="3" borderId="1" xfId="1" applyFont="1" applyFill="1" applyBorder="1" applyAlignment="1">
      <alignment vertical="center"/>
    </xf>
    <xf numFmtId="0" fontId="92" fillId="0" borderId="1" xfId="0" applyFont="1" applyBorder="1" applyAlignment="1">
      <alignment horizontal="center" vertical="center"/>
    </xf>
    <xf numFmtId="43" fontId="24" fillId="0" borderId="1" xfId="1" applyFont="1" applyBorder="1"/>
    <xf numFmtId="0" fontId="45" fillId="0" borderId="0" xfId="16" applyFont="1" applyAlignment="1">
      <alignment horizontal="right" vertical="center"/>
    </xf>
    <xf numFmtId="0" fontId="45" fillId="0" borderId="0" xfId="16" applyFont="1" applyAlignment="1">
      <alignment horizontal="center" vertical="center"/>
    </xf>
    <xf numFmtId="0" fontId="29" fillId="0" borderId="0" xfId="0" applyFont="1" applyAlignment="1">
      <alignment vertical="center"/>
    </xf>
    <xf numFmtId="0" fontId="38" fillId="0" borderId="0" xfId="0" applyFont="1" applyAlignment="1">
      <alignment vertical="center" wrapText="1" shrinkToFit="1"/>
    </xf>
    <xf numFmtId="0" fontId="128" fillId="0" borderId="0" xfId="7" applyFont="1" applyAlignment="1">
      <alignment horizontal="center" vertical="center" wrapText="1"/>
    </xf>
    <xf numFmtId="0" fontId="129" fillId="0" borderId="0" xfId="7" applyFont="1" applyAlignment="1">
      <alignment horizontal="center" vertical="center" wrapText="1"/>
    </xf>
    <xf numFmtId="49" fontId="128" fillId="0" borderId="0" xfId="7" applyNumberFormat="1" applyFont="1" applyAlignment="1">
      <alignment horizontal="center" vertical="center" wrapText="1"/>
    </xf>
    <xf numFmtId="0" fontId="128" fillId="0" borderId="0" xfId="7" applyFont="1" applyAlignment="1">
      <alignment horizontal="right" vertical="center" wrapText="1"/>
    </xf>
    <xf numFmtId="3" fontId="131" fillId="0" borderId="0" xfId="7" applyNumberFormat="1" applyFont="1" applyAlignment="1">
      <alignment vertical="center"/>
    </xf>
    <xf numFmtId="9" fontId="129" fillId="0" borderId="1" xfId="7" applyNumberFormat="1" applyFont="1" applyBorder="1" applyAlignment="1">
      <alignment horizontal="center" vertical="center" wrapText="1"/>
    </xf>
    <xf numFmtId="0" fontId="2" fillId="0" borderId="5" xfId="7" applyFont="1" applyBorder="1" applyAlignment="1">
      <alignment horizontal="center" vertical="center"/>
    </xf>
    <xf numFmtId="0" fontId="95" fillId="0" borderId="39" xfId="7" applyFont="1" applyBorder="1" applyAlignment="1">
      <alignment vertical="center"/>
    </xf>
    <xf numFmtId="0" fontId="95" fillId="0" borderId="39" xfId="7" applyFont="1" applyBorder="1" applyAlignment="1">
      <alignment horizontal="left" vertical="center"/>
    </xf>
    <xf numFmtId="49" fontId="95" fillId="0" borderId="39" xfId="7" applyNumberFormat="1" applyFont="1" applyBorder="1" applyAlignment="1">
      <alignment horizontal="center" vertical="center"/>
    </xf>
    <xf numFmtId="2" fontId="95" fillId="0" borderId="39" xfId="7" applyNumberFormat="1" applyFont="1" applyBorder="1" applyAlignment="1">
      <alignment horizontal="right" vertical="center"/>
    </xf>
    <xf numFmtId="4" fontId="95" fillId="0" borderId="39" xfId="7" applyNumberFormat="1" applyFont="1" applyBorder="1" applyAlignment="1">
      <alignment horizontal="right" vertical="center"/>
    </xf>
    <xf numFmtId="182" fontId="95" fillId="0" borderId="39" xfId="7" applyNumberFormat="1" applyFont="1" applyBorder="1" applyAlignment="1">
      <alignment horizontal="right" vertical="center"/>
    </xf>
    <xf numFmtId="180" fontId="95" fillId="0" borderId="39" xfId="7" applyNumberFormat="1" applyFont="1" applyBorder="1" applyAlignment="1">
      <alignment horizontal="center" vertical="center"/>
    </xf>
    <xf numFmtId="181" fontId="95" fillId="0" borderId="39" xfId="7" applyNumberFormat="1" applyFont="1" applyBorder="1" applyAlignment="1">
      <alignment horizontal="center" vertical="center"/>
    </xf>
    <xf numFmtId="179" fontId="95" fillId="0" borderId="39" xfId="7" applyNumberFormat="1" applyFont="1" applyBorder="1" applyAlignment="1">
      <alignment horizontal="left" vertical="center"/>
    </xf>
    <xf numFmtId="3" fontId="95" fillId="0" borderId="39" xfId="7" applyNumberFormat="1" applyFont="1" applyBorder="1" applyAlignment="1">
      <alignment horizontal="right" vertical="center"/>
    </xf>
    <xf numFmtId="3" fontId="130" fillId="0" borderId="40" xfId="7" applyNumberFormat="1" applyFont="1" applyBorder="1" applyAlignment="1">
      <alignment horizontal="left" vertical="center" wrapText="1"/>
    </xf>
    <xf numFmtId="0" fontId="4" fillId="0" borderId="18" xfId="7" applyFont="1" applyBorder="1" applyAlignment="1">
      <alignment horizontal="center"/>
    </xf>
    <xf numFmtId="0" fontId="129" fillId="0" borderId="18" xfId="7" applyFont="1" applyBorder="1" applyAlignment="1">
      <alignment horizontal="left" vertical="center"/>
    </xf>
    <xf numFmtId="49" fontId="95" fillId="0" borderId="18" xfId="7" applyNumberFormat="1" applyFont="1" applyBorder="1" applyAlignment="1">
      <alignment horizontal="center" vertical="center"/>
    </xf>
    <xf numFmtId="2" fontId="95" fillId="0" borderId="18" xfId="7" applyNumberFormat="1" applyFont="1" applyBorder="1" applyAlignment="1">
      <alignment horizontal="right" vertical="center"/>
    </xf>
    <xf numFmtId="4" fontId="95" fillId="0" borderId="18" xfId="7" applyNumberFormat="1" applyFont="1" applyBorder="1" applyAlignment="1">
      <alignment horizontal="center" vertical="center"/>
    </xf>
    <xf numFmtId="2" fontId="95" fillId="0" borderId="18" xfId="7" applyNumberFormat="1" applyFont="1" applyBorder="1" applyAlignment="1">
      <alignment horizontal="center" vertical="center"/>
    </xf>
    <xf numFmtId="0" fontId="95" fillId="0" borderId="18" xfId="7" applyFont="1" applyBorder="1" applyAlignment="1">
      <alignment horizontal="center" vertical="center"/>
    </xf>
    <xf numFmtId="0" fontId="95" fillId="0" borderId="18" xfId="7" applyFont="1" applyBorder="1" applyAlignment="1">
      <alignment horizontal="right" vertical="center"/>
    </xf>
    <xf numFmtId="0" fontId="130" fillId="0" borderId="18" xfId="7" applyFont="1" applyBorder="1" applyAlignment="1">
      <alignment horizontal="left" vertical="center"/>
    </xf>
    <xf numFmtId="0" fontId="4" fillId="0" borderId="20" xfId="7" applyFont="1" applyBorder="1" applyAlignment="1">
      <alignment horizontal="center"/>
    </xf>
    <xf numFmtId="0" fontId="129" fillId="0" borderId="20" xfId="7" applyFont="1" applyBorder="1" applyAlignment="1">
      <alignment horizontal="left" vertical="center"/>
    </xf>
    <xf numFmtId="49" fontId="95" fillId="0" borderId="20" xfId="7" applyNumberFormat="1" applyFont="1" applyBorder="1" applyAlignment="1">
      <alignment horizontal="center" vertical="center"/>
    </xf>
    <xf numFmtId="2" fontId="95" fillId="0" borderId="20" xfId="7" applyNumberFormat="1" applyFont="1" applyBorder="1" applyAlignment="1">
      <alignment horizontal="right" vertical="center"/>
    </xf>
    <xf numFmtId="4" fontId="95" fillId="0" borderId="20" xfId="7" applyNumberFormat="1" applyFont="1" applyBorder="1" applyAlignment="1">
      <alignment horizontal="center" vertical="center"/>
    </xf>
    <xf numFmtId="2" fontId="95" fillId="0" borderId="20" xfId="7" applyNumberFormat="1" applyFont="1" applyBorder="1" applyAlignment="1">
      <alignment horizontal="center" vertical="center"/>
    </xf>
    <xf numFmtId="0" fontId="95" fillId="0" borderId="20" xfId="7" applyFont="1" applyBorder="1" applyAlignment="1">
      <alignment horizontal="center" vertical="center"/>
    </xf>
    <xf numFmtId="0" fontId="95" fillId="0" borderId="20" xfId="7" applyFont="1" applyBorder="1" applyAlignment="1">
      <alignment horizontal="right" vertical="center"/>
    </xf>
    <xf numFmtId="0" fontId="130" fillId="0" borderId="20" xfId="7" applyFont="1" applyBorder="1" applyAlignment="1">
      <alignment horizontal="left" vertical="center"/>
    </xf>
    <xf numFmtId="0" fontId="4" fillId="0" borderId="20" xfId="7" applyFont="1" applyBorder="1" applyAlignment="1">
      <alignment horizontal="center" vertical="center"/>
    </xf>
    <xf numFmtId="0" fontId="95" fillId="0" borderId="20" xfId="7" applyFont="1" applyBorder="1" applyAlignment="1">
      <alignment horizontal="left" vertical="center"/>
    </xf>
    <xf numFmtId="3" fontId="95" fillId="0" borderId="20" xfId="7" applyNumberFormat="1" applyFont="1" applyBorder="1" applyAlignment="1">
      <alignment horizontal="right" vertical="center"/>
    </xf>
    <xf numFmtId="0" fontId="129" fillId="0" borderId="20" xfId="7" applyFont="1" applyBorder="1" applyAlignment="1">
      <alignment vertical="center"/>
    </xf>
    <xf numFmtId="4" fontId="95" fillId="0" borderId="20" xfId="7" applyNumberFormat="1" applyFont="1" applyBorder="1" applyAlignment="1">
      <alignment horizontal="right" vertical="center"/>
    </xf>
    <xf numFmtId="9" fontId="95" fillId="0" borderId="20" xfId="7" applyNumberFormat="1" applyFont="1" applyBorder="1" applyAlignment="1">
      <alignment horizontal="center" vertical="center"/>
    </xf>
    <xf numFmtId="181" fontId="95" fillId="0" borderId="20" xfId="7" applyNumberFormat="1" applyFont="1" applyBorder="1" applyAlignment="1">
      <alignment horizontal="center" vertical="center"/>
    </xf>
    <xf numFmtId="3" fontId="130" fillId="0" borderId="20" xfId="7" applyNumberFormat="1" applyFont="1" applyBorder="1" applyAlignment="1">
      <alignment horizontal="left" vertical="center" wrapText="1"/>
    </xf>
    <xf numFmtId="0" fontId="2" fillId="0" borderId="20" xfId="7" applyFont="1" applyBorder="1" applyAlignment="1">
      <alignment horizontal="center" vertical="center"/>
    </xf>
    <xf numFmtId="0" fontId="95" fillId="0" borderId="20" xfId="7" applyFont="1" applyBorder="1" applyAlignment="1">
      <alignment vertical="center"/>
    </xf>
    <xf numFmtId="180" fontId="95" fillId="0" borderId="20" xfId="7" applyNumberFormat="1" applyFont="1" applyBorder="1" applyAlignment="1">
      <alignment horizontal="center" vertical="center"/>
    </xf>
    <xf numFmtId="179" fontId="95" fillId="0" borderId="20" xfId="7" applyNumberFormat="1" applyFont="1" applyBorder="1" applyAlignment="1">
      <alignment horizontal="left" vertical="center"/>
    </xf>
    <xf numFmtId="0" fontId="2" fillId="0" borderId="35" xfId="7" applyFont="1" applyBorder="1" applyAlignment="1">
      <alignment horizontal="center" vertical="center"/>
    </xf>
    <xf numFmtId="0" fontId="95" fillId="0" borderId="35" xfId="7" applyFont="1" applyBorder="1" applyAlignment="1">
      <alignment vertical="center"/>
    </xf>
    <xf numFmtId="0" fontId="95" fillId="0" borderId="35" xfId="7" applyFont="1" applyBorder="1" applyAlignment="1">
      <alignment horizontal="left" vertical="center"/>
    </xf>
    <xf numFmtId="49" fontId="95" fillId="0" borderId="35" xfId="7" applyNumberFormat="1" applyFont="1" applyBorder="1" applyAlignment="1">
      <alignment horizontal="center" vertical="center"/>
    </xf>
    <xf numFmtId="2" fontId="95" fillId="0" borderId="35" xfId="7" applyNumberFormat="1" applyFont="1" applyBorder="1" applyAlignment="1">
      <alignment horizontal="right" vertical="center"/>
    </xf>
    <xf numFmtId="4" fontId="95" fillId="0" borderId="35" xfId="7" applyNumberFormat="1" applyFont="1" applyBorder="1" applyAlignment="1">
      <alignment horizontal="right" vertical="center"/>
    </xf>
    <xf numFmtId="182" fontId="95" fillId="0" borderId="35" xfId="7" applyNumberFormat="1" applyFont="1" applyBorder="1" applyAlignment="1">
      <alignment horizontal="right" vertical="center"/>
    </xf>
    <xf numFmtId="180" fontId="95" fillId="0" borderId="35" xfId="7" applyNumberFormat="1" applyFont="1" applyBorder="1" applyAlignment="1">
      <alignment horizontal="center" vertical="center"/>
    </xf>
    <xf numFmtId="181" fontId="95" fillId="0" borderId="35" xfId="7" applyNumberFormat="1" applyFont="1" applyBorder="1" applyAlignment="1">
      <alignment horizontal="center" vertical="center"/>
    </xf>
    <xf numFmtId="179" fontId="95" fillId="0" borderId="35" xfId="7" applyNumberFormat="1" applyFont="1" applyBorder="1" applyAlignment="1">
      <alignment horizontal="left" vertical="center"/>
    </xf>
    <xf numFmtId="3" fontId="95" fillId="0" borderId="35" xfId="7" applyNumberFormat="1" applyFont="1" applyBorder="1" applyAlignment="1">
      <alignment horizontal="right" vertical="center"/>
    </xf>
    <xf numFmtId="3" fontId="130" fillId="0" borderId="35" xfId="7" applyNumberFormat="1" applyFont="1" applyBorder="1" applyAlignment="1">
      <alignment horizontal="left" vertical="center" wrapText="1"/>
    </xf>
    <xf numFmtId="0" fontId="92" fillId="0" borderId="1" xfId="0" applyFont="1" applyBorder="1" applyAlignment="1">
      <alignment horizontal="right" vertical="center"/>
    </xf>
    <xf numFmtId="0" fontId="5" fillId="2" borderId="0" xfId="0" applyFont="1" applyFill="1" applyAlignment="1">
      <alignment horizontal="right" vertical="center"/>
    </xf>
    <xf numFmtId="0" fontId="23" fillId="0" borderId="8" xfId="0" applyFont="1" applyBorder="1" applyAlignment="1">
      <alignment horizontal="left"/>
    </xf>
    <xf numFmtId="0" fontId="24" fillId="0" borderId="2" xfId="0" applyFont="1" applyBorder="1" applyAlignment="1">
      <alignment horizontal="left"/>
    </xf>
    <xf numFmtId="0" fontId="0" fillId="0" borderId="8" xfId="0" applyBorder="1"/>
    <xf numFmtId="0" fontId="45" fillId="0" borderId="8" xfId="0" applyFont="1" applyBorder="1"/>
    <xf numFmtId="0" fontId="45" fillId="0" borderId="2" xfId="0" applyFont="1" applyBorder="1"/>
    <xf numFmtId="0" fontId="9" fillId="0" borderId="0" xfId="0" applyFont="1" applyAlignment="1">
      <alignment horizontal="center" vertical="center"/>
    </xf>
    <xf numFmtId="0" fontId="22" fillId="0" borderId="0" xfId="0" applyFont="1" applyAlignment="1">
      <alignment horizontal="left"/>
    </xf>
    <xf numFmtId="0" fontId="42" fillId="0" borderId="0" xfId="0" applyFont="1" applyAlignment="1">
      <alignment horizontal="left"/>
    </xf>
    <xf numFmtId="0" fontId="29" fillId="0" borderId="7" xfId="0" applyFont="1" applyBorder="1" applyAlignment="1">
      <alignment horizontal="center" vertical="center"/>
    </xf>
    <xf numFmtId="0" fontId="23" fillId="0" borderId="0" xfId="0" applyFont="1" applyAlignment="1">
      <alignment horizontal="left" vertical="center" wrapText="1"/>
    </xf>
    <xf numFmtId="0" fontId="25" fillId="0" borderId="9" xfId="0" applyFont="1" applyBorder="1" applyAlignment="1">
      <alignment horizontal="center" vertical="center"/>
    </xf>
    <xf numFmtId="0" fontId="23" fillId="0" borderId="0" xfId="0" applyFont="1" applyAlignment="1">
      <alignment horizontal="center" vertical="center" wrapText="1"/>
    </xf>
    <xf numFmtId="0" fontId="24" fillId="0" borderId="0" xfId="0" applyFont="1" applyAlignment="1">
      <alignment horizontal="center" vertical="center"/>
    </xf>
    <xf numFmtId="0" fontId="23" fillId="0" borderId="0" xfId="0" applyFont="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49" fillId="0" borderId="0" xfId="0" applyFont="1" applyAlignment="1">
      <alignment horizontal="left" vertical="center" wrapText="1"/>
    </xf>
    <xf numFmtId="0" fontId="80" fillId="0" borderId="0" xfId="0" applyFont="1" applyAlignment="1">
      <alignment horizontal="center" vertical="center"/>
    </xf>
    <xf numFmtId="0" fontId="49" fillId="0" borderId="1" xfId="0" applyFont="1" applyBorder="1" applyAlignment="1">
      <alignment horizontal="center" vertical="center" wrapText="1"/>
    </xf>
    <xf numFmtId="0" fontId="48" fillId="0" borderId="0" xfId="0" applyFont="1" applyAlignment="1">
      <alignment horizontal="center" vertical="center"/>
    </xf>
    <xf numFmtId="0" fontId="29" fillId="0" borderId="9" xfId="0" applyFont="1" applyBorder="1" applyAlignment="1">
      <alignment horizontal="center" vertical="top" wrapText="1" shrinkToFit="1"/>
    </xf>
    <xf numFmtId="0" fontId="22" fillId="0" borderId="0" xfId="0" applyFont="1" applyAlignment="1">
      <alignment horizontal="center" vertical="center" wrapText="1" shrinkToFit="1"/>
    </xf>
    <xf numFmtId="0" fontId="21" fillId="0" borderId="0" xfId="0" applyFont="1" applyAlignment="1">
      <alignment horizontal="center" vertical="center" wrapText="1" shrinkToFit="1"/>
    </xf>
    <xf numFmtId="0" fontId="4" fillId="0" borderId="2"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7" fillId="0" borderId="0" xfId="0" applyFont="1" applyAlignment="1">
      <alignment horizontal="center" vertical="center" wrapText="1" shrinkToFit="1"/>
    </xf>
    <xf numFmtId="0" fontId="8" fillId="0" borderId="0" xfId="0" applyFont="1" applyAlignment="1">
      <alignment horizontal="center" vertical="center" wrapText="1" shrinkToFit="1"/>
    </xf>
    <xf numFmtId="43" fontId="4" fillId="3" borderId="1" xfId="0" applyNumberFormat="1" applyFont="1" applyFill="1" applyBorder="1" applyAlignment="1">
      <alignment horizontal="center" vertical="center" wrapText="1"/>
    </xf>
    <xf numFmtId="169" fontId="4" fillId="3" borderId="1" xfId="1"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2" fillId="0" borderId="0" xfId="0" quotePrefix="1" applyFont="1" applyAlignment="1">
      <alignment horizontal="left" vertical="center" wrapText="1" shrinkToFi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0" fillId="0" borderId="0" xfId="0" applyFont="1" applyAlignment="1">
      <alignment horizontal="center" vertical="center"/>
    </xf>
    <xf numFmtId="0" fontId="38" fillId="0" borderId="0" xfId="0" applyFont="1" applyAlignment="1">
      <alignment horizontal="center" vertical="center"/>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2" fillId="0" borderId="0" xfId="0" applyFont="1" applyAlignment="1">
      <alignment horizontal="center" vertical="center"/>
    </xf>
    <xf numFmtId="0" fontId="21" fillId="0" borderId="0" xfId="0" applyFont="1" applyAlignment="1">
      <alignment horizontal="center" vertical="center" shrinkToFit="1"/>
    </xf>
    <xf numFmtId="0" fontId="8" fillId="0" borderId="0" xfId="0" applyFont="1" applyAlignment="1">
      <alignment horizontal="center" vertical="center"/>
    </xf>
    <xf numFmtId="3" fontId="15" fillId="0" borderId="9" xfId="0" applyNumberFormat="1" applyFont="1" applyBorder="1" applyAlignment="1">
      <alignment horizontal="left" vertical="center"/>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1" xfId="0" applyFont="1" applyBorder="1" applyAlignment="1">
      <alignment horizontal="center" vertical="center"/>
    </xf>
    <xf numFmtId="0" fontId="11" fillId="0" borderId="15" xfId="0" applyFont="1" applyBorder="1" applyAlignment="1">
      <alignment horizontal="center" vertical="center"/>
    </xf>
    <xf numFmtId="43" fontId="11" fillId="0" borderId="12" xfId="0" applyNumberFormat="1" applyFont="1" applyBorder="1" applyAlignment="1">
      <alignment horizontal="center" vertical="center" wrapText="1"/>
    </xf>
    <xf numFmtId="43" fontId="11" fillId="0" borderId="16" xfId="0" applyNumberFormat="1" applyFont="1" applyBorder="1" applyAlignment="1">
      <alignment horizontal="center" vertical="center" wrapText="1"/>
    </xf>
    <xf numFmtId="169" fontId="11" fillId="0" borderId="12" xfId="1" applyNumberFormat="1" applyFont="1" applyFill="1" applyBorder="1" applyAlignment="1">
      <alignment horizontal="center" vertical="center" wrapText="1"/>
    </xf>
    <xf numFmtId="169" fontId="11" fillId="0" borderId="16" xfId="1" applyNumberFormat="1" applyFont="1" applyFill="1" applyBorder="1" applyAlignment="1">
      <alignment horizontal="center" vertical="center" wrapText="1"/>
    </xf>
    <xf numFmtId="3" fontId="11" fillId="0" borderId="12" xfId="0" applyNumberFormat="1" applyFont="1" applyBorder="1" applyAlignment="1">
      <alignment horizontal="center" vertical="center" wrapText="1"/>
    </xf>
    <xf numFmtId="3" fontId="11" fillId="0" borderId="16" xfId="0" applyNumberFormat="1" applyFont="1" applyBorder="1" applyAlignment="1">
      <alignment horizontal="center" vertical="center" wrapText="1"/>
    </xf>
    <xf numFmtId="0" fontId="21" fillId="0" borderId="0" xfId="0" applyFont="1" applyAlignment="1">
      <alignment horizontal="center"/>
    </xf>
    <xf numFmtId="0" fontId="22" fillId="3" borderId="0" xfId="0" quotePrefix="1" applyFont="1" applyFill="1" applyAlignment="1">
      <alignment horizontal="left"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9" fillId="3" borderId="0" xfId="0" applyFont="1" applyFill="1" applyAlignment="1">
      <alignment horizontal="center" vertical="center" wrapText="1"/>
    </xf>
    <xf numFmtId="0" fontId="38" fillId="3" borderId="0" xfId="0" applyFont="1" applyFill="1" applyAlignment="1">
      <alignment horizontal="center" vertical="center"/>
    </xf>
    <xf numFmtId="0" fontId="9" fillId="3" borderId="0" xfId="0" applyFont="1" applyFill="1" applyAlignment="1">
      <alignment horizontal="center" vertical="center"/>
    </xf>
    <xf numFmtId="0" fontId="87" fillId="3" borderId="0" xfId="0" applyFont="1" applyFill="1" applyAlignment="1">
      <alignment horizontal="center" vertical="center"/>
    </xf>
    <xf numFmtId="0" fontId="2" fillId="3" borderId="0" xfId="0" quotePrefix="1" applyFont="1" applyFill="1" applyAlignment="1">
      <alignment horizontal="center" vertical="center" wrapText="1"/>
    </xf>
    <xf numFmtId="0" fontId="2" fillId="3" borderId="0" xfId="0" quotePrefix="1" applyFont="1" applyFill="1" applyAlignment="1">
      <alignment horizontal="left" vertical="center" wrapText="1"/>
    </xf>
    <xf numFmtId="0" fontId="22" fillId="0" borderId="0" xfId="0" applyFont="1" applyAlignment="1">
      <alignment horizontal="center" vertical="center"/>
    </xf>
    <xf numFmtId="0" fontId="2" fillId="0" borderId="0" xfId="0" quotePrefix="1" applyFont="1" applyAlignment="1">
      <alignment wrapText="1"/>
    </xf>
    <xf numFmtId="0" fontId="2" fillId="0" borderId="0" xfId="0" applyFont="1" applyAlignment="1">
      <alignment wrapText="1"/>
    </xf>
    <xf numFmtId="0" fontId="9" fillId="0" borderId="0" xfId="0" applyFont="1" applyAlignment="1">
      <alignment horizontal="center"/>
    </xf>
    <xf numFmtId="0" fontId="38" fillId="0" borderId="0" xfId="0" applyFont="1" applyAlignment="1">
      <alignment horizontal="center"/>
    </xf>
    <xf numFmtId="43" fontId="2" fillId="0" borderId="8" xfId="1" applyFont="1" applyBorder="1" applyAlignment="1">
      <alignment horizontal="center" vertical="center"/>
    </xf>
    <xf numFmtId="43" fontId="2" fillId="0" borderId="3" xfId="1" applyFont="1" applyBorder="1" applyAlignment="1">
      <alignment horizontal="center" vertical="center"/>
    </xf>
    <xf numFmtId="0" fontId="5" fillId="0" borderId="0" xfId="0" quotePrefix="1" applyFont="1" applyAlignment="1">
      <alignment horizontal="left" vertical="center" wrapText="1"/>
    </xf>
    <xf numFmtId="0" fontId="9" fillId="0" borderId="0" xfId="0" applyFont="1" applyAlignment="1">
      <alignment horizontal="center" wrapText="1"/>
    </xf>
    <xf numFmtId="172" fontId="21" fillId="0" borderId="1" xfId="3" applyNumberFormat="1" applyFont="1" applyBorder="1" applyAlignment="1">
      <alignment horizontal="center" vertical="center" shrinkToFit="1"/>
    </xf>
    <xf numFmtId="0" fontId="9" fillId="0" borderId="0" xfId="4" applyFont="1" applyAlignment="1">
      <alignment horizontal="center"/>
    </xf>
    <xf numFmtId="0" fontId="39" fillId="0" borderId="0" xfId="4" applyFont="1" applyAlignment="1">
      <alignment horizontal="center"/>
    </xf>
    <xf numFmtId="0" fontId="14" fillId="0" borderId="0" xfId="4" applyFont="1" applyAlignment="1">
      <alignment horizontal="center"/>
    </xf>
    <xf numFmtId="0" fontId="21" fillId="0" borderId="4" xfId="4" applyFont="1" applyBorder="1" applyAlignment="1">
      <alignment horizontal="center" vertical="center"/>
    </xf>
    <xf numFmtId="0" fontId="21" fillId="0" borderId="5" xfId="4" applyFont="1" applyBorder="1" applyAlignment="1">
      <alignment horizontal="center" vertical="center"/>
    </xf>
    <xf numFmtId="0" fontId="21" fillId="0" borderId="4" xfId="4" applyFont="1" applyBorder="1" applyAlignment="1">
      <alignment horizontal="center" vertical="center" wrapText="1"/>
    </xf>
    <xf numFmtId="0" fontId="21" fillId="0" borderId="5" xfId="4" applyFont="1" applyBorder="1" applyAlignment="1">
      <alignment horizontal="center" vertical="center" wrapText="1"/>
    </xf>
    <xf numFmtId="172" fontId="21" fillId="0" borderId="8" xfId="3" applyNumberFormat="1" applyFont="1" applyBorder="1" applyAlignment="1">
      <alignment horizontal="center" vertical="center" wrapText="1"/>
    </xf>
    <xf numFmtId="172" fontId="21" fillId="0" borderId="3" xfId="3" applyNumberFormat="1" applyFont="1" applyBorder="1" applyAlignment="1">
      <alignment horizontal="center" vertical="center" wrapText="1"/>
    </xf>
    <xf numFmtId="172" fontId="21" fillId="0" borderId="2" xfId="3" applyNumberFormat="1" applyFont="1" applyBorder="1" applyAlignment="1">
      <alignment horizontal="center" vertical="center" wrapText="1"/>
    </xf>
    <xf numFmtId="172" fontId="21" fillId="0" borderId="4" xfId="3" applyNumberFormat="1" applyFont="1" applyBorder="1" applyAlignment="1">
      <alignment horizontal="center" vertical="center" wrapText="1"/>
    </xf>
    <xf numFmtId="172" fontId="21" fillId="0" borderId="5" xfId="3" applyNumberFormat="1" applyFont="1" applyBorder="1" applyAlignment="1">
      <alignment horizontal="center" vertical="center" wrapText="1"/>
    </xf>
    <xf numFmtId="172" fontId="21" fillId="0" borderId="4" xfId="3" applyNumberFormat="1" applyFont="1" applyBorder="1" applyAlignment="1">
      <alignment horizontal="center" vertical="center"/>
    </xf>
    <xf numFmtId="172" fontId="21" fillId="0" borderId="5" xfId="3" applyNumberFormat="1" applyFont="1" applyBorder="1" applyAlignment="1">
      <alignment horizontal="center" vertical="center"/>
    </xf>
    <xf numFmtId="3" fontId="21" fillId="0" borderId="4"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0" fontId="21" fillId="0" borderId="0" xfId="7" applyFont="1" applyAlignment="1">
      <alignment horizontal="center" vertical="center"/>
    </xf>
    <xf numFmtId="0" fontId="22" fillId="0" borderId="0" xfId="7" applyFont="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8"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172" fontId="21" fillId="0" borderId="1" xfId="17" applyNumberFormat="1" applyFont="1" applyBorder="1" applyAlignment="1">
      <alignment horizontal="center" vertical="center"/>
    </xf>
    <xf numFmtId="0" fontId="24" fillId="0" borderId="1" xfId="0" applyFont="1" applyBorder="1" applyAlignment="1">
      <alignment horizontal="center" vertical="center"/>
    </xf>
    <xf numFmtId="0" fontId="22" fillId="0" borderId="0" xfId="7" applyFont="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9" fillId="0" borderId="0" xfId="4" applyFont="1" applyAlignment="1">
      <alignment horizontal="center" vertical="center"/>
    </xf>
    <xf numFmtId="0" fontId="38" fillId="0" borderId="0" xfId="4" applyFont="1" applyAlignment="1">
      <alignment horizontal="center" vertical="center"/>
    </xf>
    <xf numFmtId="0" fontId="22" fillId="0" borderId="0" xfId="4" applyFont="1" applyAlignment="1">
      <alignment horizontal="center" vertical="center"/>
    </xf>
    <xf numFmtId="0" fontId="23" fillId="0" borderId="0" xfId="0" applyFont="1" applyAlignment="1">
      <alignment horizontal="center"/>
    </xf>
    <xf numFmtId="3" fontId="24" fillId="0" borderId="0" xfId="0" applyNumberFormat="1" applyFont="1" applyAlignment="1">
      <alignment horizontal="center" vertical="center"/>
    </xf>
    <xf numFmtId="3" fontId="48" fillId="0" borderId="0" xfId="0" applyNumberFormat="1" applyFont="1" applyAlignment="1">
      <alignment horizontal="center" vertical="center"/>
    </xf>
    <xf numFmtId="0" fontId="36" fillId="0" borderId="0" xfId="18" applyFont="1" applyAlignment="1">
      <alignment horizontal="center" vertical="center"/>
    </xf>
    <xf numFmtId="0" fontId="67" fillId="0" borderId="0" xfId="18" applyFont="1" applyAlignment="1">
      <alignment horizontal="center" vertical="center"/>
    </xf>
    <xf numFmtId="3" fontId="22" fillId="0" borderId="0" xfId="0" applyNumberFormat="1" applyFont="1" applyAlignment="1">
      <alignment horizontal="center" vertical="center"/>
    </xf>
    <xf numFmtId="49" fontId="21" fillId="0" borderId="0" xfId="15" applyNumberFormat="1" applyFont="1" applyAlignment="1">
      <alignment horizontal="center" vertical="center"/>
    </xf>
    <xf numFmtId="0" fontId="42" fillId="0" borderId="0" xfId="15" applyFont="1" applyAlignment="1">
      <alignment horizontal="center" vertical="top"/>
    </xf>
    <xf numFmtId="0" fontId="26" fillId="0" borderId="0" xfId="15" applyFont="1" applyAlignment="1">
      <alignment horizontal="center" vertical="top" wrapText="1"/>
    </xf>
    <xf numFmtId="0" fontId="26" fillId="0" borderId="0" xfId="15" applyFont="1" applyAlignment="1">
      <alignment horizontal="center" vertical="top"/>
    </xf>
    <xf numFmtId="0" fontId="77" fillId="0" borderId="0" xfId="15" applyFont="1" applyAlignment="1">
      <alignment horizontal="center" vertical="center"/>
    </xf>
    <xf numFmtId="0" fontId="41" fillId="0" borderId="0" xfId="15" applyFont="1" applyAlignment="1">
      <alignment horizontal="center" vertical="center"/>
    </xf>
    <xf numFmtId="0" fontId="48" fillId="0" borderId="0" xfId="13" applyFont="1" applyAlignment="1">
      <alignment horizontal="center" vertical="center"/>
    </xf>
    <xf numFmtId="0" fontId="23" fillId="0" borderId="0" xfId="13" applyFont="1" applyAlignment="1">
      <alignment horizontal="center" vertical="center" wrapText="1"/>
    </xf>
    <xf numFmtId="0" fontId="23" fillId="0" borderId="0" xfId="13" applyFont="1" applyAlignment="1">
      <alignment horizontal="center" vertical="center"/>
    </xf>
    <xf numFmtId="0" fontId="22" fillId="2" borderId="0" xfId="0" applyFont="1" applyFill="1" applyAlignment="1">
      <alignment horizontal="center" vertical="center"/>
    </xf>
    <xf numFmtId="0" fontId="24" fillId="0" borderId="0" xfId="13" applyFont="1" applyAlignment="1">
      <alignment horizontal="center" vertical="center"/>
    </xf>
    <xf numFmtId="0" fontId="24" fillId="0" borderId="0" xfId="13" applyFont="1" applyAlignment="1">
      <alignment horizontal="center" vertical="center" wrapText="1"/>
    </xf>
    <xf numFmtId="0" fontId="48" fillId="0" borderId="0" xfId="13" applyFont="1" applyAlignment="1">
      <alignment horizontal="center" vertical="center" wrapText="1"/>
    </xf>
    <xf numFmtId="0" fontId="129" fillId="0" borderId="1" xfId="7" applyFont="1" applyBorder="1" applyAlignment="1">
      <alignment horizontal="center" vertical="center" wrapText="1"/>
    </xf>
    <xf numFmtId="0" fontId="5" fillId="0" borderId="1" xfId="7" applyFont="1" applyBorder="1"/>
    <xf numFmtId="3" fontId="129" fillId="0" borderId="1" xfId="7" applyNumberFormat="1" applyFont="1" applyBorder="1" applyAlignment="1">
      <alignment horizontal="center" vertical="center" wrapText="1"/>
    </xf>
    <xf numFmtId="0" fontId="2" fillId="0" borderId="1" xfId="7" applyFont="1" applyBorder="1" applyAlignment="1">
      <alignment horizontal="center"/>
    </xf>
    <xf numFmtId="0" fontId="128" fillId="0" borderId="0" xfId="7" applyFont="1" applyAlignment="1">
      <alignment horizontal="center" vertical="center" wrapText="1"/>
    </xf>
    <xf numFmtId="0" fontId="22" fillId="0" borderId="0" xfId="7" applyFont="1" applyAlignment="1">
      <alignment wrapText="1"/>
    </xf>
    <xf numFmtId="0" fontId="22" fillId="0" borderId="0" xfId="7" applyFont="1"/>
    <xf numFmtId="0" fontId="5" fillId="0" borderId="1" xfId="7" applyFont="1" applyBorder="1" applyAlignment="1">
      <alignment horizontal="center"/>
    </xf>
    <xf numFmtId="0" fontId="129" fillId="0" borderId="1" xfId="7" applyFont="1" applyBorder="1" applyAlignment="1">
      <alignment horizontal="center" vertical="center"/>
    </xf>
    <xf numFmtId="49" fontId="129" fillId="0" borderId="1" xfId="7" applyNumberFormat="1" applyFont="1" applyBorder="1" applyAlignment="1">
      <alignment horizontal="center" vertical="center" wrapText="1"/>
    </xf>
    <xf numFmtId="49" fontId="5" fillId="0" borderId="1" xfId="7" applyNumberFormat="1" applyFont="1" applyBorder="1" applyAlignment="1">
      <alignment horizontal="center"/>
    </xf>
    <xf numFmtId="2" fontId="129" fillId="0" borderId="1" xfId="7" applyNumberFormat="1" applyFont="1" applyBorder="1" applyAlignment="1">
      <alignment horizontal="center" vertical="center" wrapText="1"/>
    </xf>
    <xf numFmtId="4" fontId="129" fillId="0" borderId="1" xfId="7" applyNumberFormat="1" applyFont="1" applyBorder="1" applyAlignment="1">
      <alignment horizontal="center" vertical="center" wrapText="1"/>
    </xf>
    <xf numFmtId="9" fontId="129" fillId="0" borderId="1" xfId="7" applyNumberFormat="1" applyFont="1" applyBorder="1" applyAlignment="1">
      <alignment horizontal="center" vertical="center" wrapText="1"/>
    </xf>
    <xf numFmtId="179" fontId="129" fillId="0" borderId="1" xfId="7" applyNumberFormat="1" applyFont="1" applyBorder="1" applyAlignment="1">
      <alignment horizontal="center" vertical="center" wrapText="1"/>
    </xf>
    <xf numFmtId="0" fontId="8" fillId="0" borderId="0" xfId="0" applyFont="1" applyAlignment="1">
      <alignment horizontal="center"/>
    </xf>
    <xf numFmtId="0" fontId="26" fillId="0" borderId="0" xfId="0" applyFont="1" applyAlignment="1">
      <alignment horizontal="left"/>
    </xf>
    <xf numFmtId="0" fontId="26" fillId="0" borderId="0" xfId="0" applyFont="1" applyAlignment="1">
      <alignment horizontal="left" vertical="center" wrapText="1"/>
    </xf>
    <xf numFmtId="0" fontId="26" fillId="0" borderId="0" xfId="0" applyFont="1" applyAlignment="1">
      <alignment horizontal="center"/>
    </xf>
    <xf numFmtId="0" fontId="42" fillId="0" borderId="0" xfId="0" applyFont="1" applyAlignment="1">
      <alignment horizontal="center"/>
    </xf>
    <xf numFmtId="0" fontId="26" fillId="0" borderId="0" xfId="0" applyFont="1" applyAlignment="1">
      <alignment horizontal="center" vertical="center"/>
    </xf>
    <xf numFmtId="174" fontId="21" fillId="0" borderId="0" xfId="0" applyNumberFormat="1" applyFont="1" applyAlignment="1">
      <alignment horizontal="center"/>
    </xf>
    <xf numFmtId="3" fontId="22" fillId="0" borderId="0" xfId="0" applyNumberFormat="1" applyFont="1" applyAlignment="1">
      <alignment horizontal="center"/>
    </xf>
    <xf numFmtId="0" fontId="22" fillId="0" borderId="8" xfId="0" applyFont="1" applyBorder="1" applyAlignment="1">
      <alignment horizontal="center" vertical="center" wrapText="1"/>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92" fillId="0" borderId="8" xfId="0" applyFont="1" applyBorder="1" applyAlignment="1">
      <alignment horizontal="center" vertical="center"/>
    </xf>
    <xf numFmtId="0" fontId="92" fillId="0" borderId="2" xfId="0" applyFont="1" applyBorder="1" applyAlignment="1">
      <alignment horizontal="center" vertical="center"/>
    </xf>
    <xf numFmtId="0" fontId="23"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5" xfId="0" applyFont="1" applyBorder="1" applyAlignment="1">
      <alignment horizontal="center" vertical="center" wrapText="1"/>
    </xf>
    <xf numFmtId="0" fontId="30" fillId="2" borderId="0" xfId="16" applyFont="1" applyFill="1" applyAlignment="1">
      <alignment horizontal="center" vertical="center"/>
    </xf>
    <xf numFmtId="0" fontId="105" fillId="2" borderId="0" xfId="16" applyFont="1" applyFill="1" applyAlignment="1">
      <alignment horizontal="center" vertical="center"/>
    </xf>
    <xf numFmtId="0" fontId="106" fillId="0" borderId="0" xfId="0" quotePrefix="1" applyFont="1" applyAlignment="1">
      <alignment horizontal="left" vertical="center"/>
    </xf>
    <xf numFmtId="0" fontId="106" fillId="0" borderId="0" xfId="0" applyFont="1" applyAlignment="1">
      <alignment horizontal="left" vertical="center"/>
    </xf>
    <xf numFmtId="172" fontId="26" fillId="2" borderId="0" xfId="1" applyNumberFormat="1" applyFont="1" applyFill="1" applyAlignment="1">
      <alignment horizontal="left" vertical="center" wrapText="1"/>
    </xf>
    <xf numFmtId="0" fontId="104" fillId="0" borderId="1" xfId="0" applyFont="1" applyBorder="1" applyAlignment="1">
      <alignment horizontal="left" vertical="center" wrapText="1"/>
    </xf>
    <xf numFmtId="169" fontId="26" fillId="0" borderId="20" xfId="1" applyNumberFormat="1" applyFont="1" applyBorder="1" applyAlignment="1">
      <alignment horizontal="center" vertical="center"/>
    </xf>
    <xf numFmtId="169" fontId="26" fillId="0" borderId="20" xfId="1" applyNumberFormat="1" applyFont="1" applyBorder="1" applyAlignment="1">
      <alignment horizontal="left" vertical="center"/>
    </xf>
    <xf numFmtId="0" fontId="21" fillId="0" borderId="0" xfId="5" applyFont="1" applyAlignment="1">
      <alignment horizontal="center"/>
    </xf>
    <xf numFmtId="0" fontId="22" fillId="0" borderId="0" xfId="5" applyFont="1" applyAlignment="1">
      <alignment horizontal="center"/>
    </xf>
    <xf numFmtId="172" fontId="21" fillId="0" borderId="0" xfId="6" applyNumberFormat="1" applyFont="1" applyAlignment="1">
      <alignment horizontal="center"/>
    </xf>
    <xf numFmtId="0" fontId="9" fillId="0" borderId="0" xfId="5" applyFont="1" applyAlignment="1">
      <alignment horizontal="center"/>
    </xf>
    <xf numFmtId="0" fontId="9" fillId="0" borderId="0" xfId="8" applyFont="1" applyAlignment="1">
      <alignment horizontal="left" vertical="top" wrapText="1"/>
    </xf>
    <xf numFmtId="0" fontId="38" fillId="0" borderId="0" xfId="8" applyFont="1" applyAlignment="1">
      <alignment horizontal="center"/>
    </xf>
    <xf numFmtId="0" fontId="9" fillId="0" borderId="1" xfId="8" applyFont="1" applyBorder="1" applyAlignment="1">
      <alignment horizontal="center"/>
    </xf>
    <xf numFmtId="0" fontId="38" fillId="0" borderId="1" xfId="8" applyFont="1" applyBorder="1" applyAlignment="1">
      <alignment horizontal="center"/>
    </xf>
    <xf numFmtId="0" fontId="21" fillId="0" borderId="0" xfId="8" applyFont="1" applyAlignment="1">
      <alignment horizontal="center" vertical="center" wrapText="1"/>
    </xf>
    <xf numFmtId="0" fontId="26" fillId="0" borderId="0" xfId="8" applyFont="1" applyAlignment="1">
      <alignment horizontal="center" vertical="center"/>
    </xf>
    <xf numFmtId="0" fontId="26" fillId="0" borderId="0" xfId="8" applyFont="1" applyAlignment="1">
      <alignment horizontal="center" vertical="center" wrapText="1"/>
    </xf>
    <xf numFmtId="0" fontId="26" fillId="0" borderId="0" xfId="8" applyFont="1" applyAlignment="1">
      <alignment horizontal="center"/>
    </xf>
    <xf numFmtId="0" fontId="9" fillId="0" borderId="0" xfId="8" applyFont="1" applyAlignment="1">
      <alignment horizontal="center"/>
    </xf>
    <xf numFmtId="0" fontId="23" fillId="0" borderId="32" xfId="0" applyFont="1" applyBorder="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54" fillId="0" borderId="0" xfId="0" applyFont="1" applyAlignment="1">
      <alignment horizontal="left" vertical="center" wrapText="1"/>
    </xf>
    <xf numFmtId="0" fontId="55" fillId="0" borderId="0" xfId="0" applyFont="1" applyAlignment="1">
      <alignment horizontal="center" vertical="center" wrapText="1"/>
    </xf>
    <xf numFmtId="0" fontId="54" fillId="0" borderId="0" xfId="0" applyFont="1" applyAlignment="1">
      <alignment horizontal="center" vertical="center"/>
    </xf>
    <xf numFmtId="0" fontId="53"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left" vertical="center"/>
    </xf>
    <xf numFmtId="0" fontId="57" fillId="0" borderId="0" xfId="0" applyFont="1" applyAlignment="1">
      <alignment horizontal="center" vertical="center" wrapText="1"/>
    </xf>
    <xf numFmtId="0" fontId="57" fillId="0" borderId="0" xfId="0" applyFont="1" applyAlignment="1">
      <alignment horizontal="center" vertical="center"/>
    </xf>
    <xf numFmtId="0" fontId="50" fillId="0" borderId="0" xfId="0" applyFont="1" applyAlignment="1">
      <alignment horizontal="center" vertical="center"/>
    </xf>
    <xf numFmtId="0" fontId="49" fillId="0" borderId="0" xfId="0" applyFont="1" applyAlignment="1">
      <alignment horizontal="center" vertical="center"/>
    </xf>
    <xf numFmtId="0" fontId="49" fillId="0" borderId="0" xfId="0" applyFont="1" applyAlignment="1">
      <alignment horizontal="left" vertical="center"/>
    </xf>
    <xf numFmtId="0" fontId="49" fillId="0" borderId="0" xfId="0" quotePrefix="1" applyFont="1" applyAlignment="1">
      <alignment horizontal="left" vertical="center"/>
    </xf>
    <xf numFmtId="0" fontId="58" fillId="0" borderId="0" xfId="0" applyFont="1" applyAlignment="1">
      <alignment horizontal="center" vertical="center"/>
    </xf>
    <xf numFmtId="0" fontId="22" fillId="4" borderId="0" xfId="7" applyFont="1" applyFill="1" applyAlignment="1">
      <alignment horizontal="justify" vertical="center" wrapText="1"/>
    </xf>
    <xf numFmtId="0" fontId="22" fillId="4" borderId="31" xfId="7" applyFont="1" applyFill="1" applyBorder="1" applyAlignment="1">
      <alignment horizontal="justify" vertical="center" wrapText="1"/>
    </xf>
    <xf numFmtId="0" fontId="10" fillId="0" borderId="24" xfId="7" applyFont="1" applyBorder="1" applyAlignment="1">
      <alignment horizontal="center" vertical="center" wrapText="1"/>
    </xf>
    <xf numFmtId="0" fontId="10" fillId="0" borderId="9" xfId="7" applyFont="1" applyBorder="1" applyAlignment="1">
      <alignment horizontal="center" vertical="center" wrapText="1"/>
    </xf>
    <xf numFmtId="0" fontId="10" fillId="0" borderId="30" xfId="7" applyFont="1" applyBorder="1" applyAlignment="1">
      <alignment horizontal="center" vertical="center" wrapText="1"/>
    </xf>
    <xf numFmtId="0" fontId="10" fillId="0" borderId="0" xfId="7" applyFont="1" applyAlignment="1">
      <alignment horizontal="center" vertical="center" wrapText="1"/>
    </xf>
    <xf numFmtId="0" fontId="21" fillId="0" borderId="9" xfId="7" applyFont="1" applyBorder="1" applyAlignment="1">
      <alignment horizontal="center" vertical="center" wrapText="1"/>
    </xf>
    <xf numFmtId="0" fontId="6" fillId="0" borderId="0" xfId="7" applyFont="1" applyAlignment="1">
      <alignment horizontal="center" vertical="center" wrapText="1"/>
    </xf>
    <xf numFmtId="0" fontId="21" fillId="0" borderId="24" xfId="7" applyFont="1" applyBorder="1" applyAlignment="1">
      <alignment horizontal="left" vertical="center" wrapText="1"/>
    </xf>
    <xf numFmtId="0" fontId="21" fillId="0" borderId="9" xfId="7" applyFont="1" applyBorder="1" applyAlignment="1">
      <alignment horizontal="left" vertical="center" wrapText="1"/>
    </xf>
    <xf numFmtId="0" fontId="21" fillId="0" borderId="25" xfId="7" applyFont="1" applyBorder="1" applyAlignment="1">
      <alignment horizontal="left" vertical="center" wrapText="1"/>
    </xf>
    <xf numFmtId="0" fontId="6" fillId="0" borderId="30" xfId="7" applyFont="1" applyBorder="1" applyAlignment="1">
      <alignment horizontal="left" vertical="center" wrapText="1"/>
    </xf>
    <xf numFmtId="0" fontId="6" fillId="0" borderId="0" xfId="7" applyFont="1" applyAlignment="1">
      <alignment horizontal="left" vertical="center" wrapText="1"/>
    </xf>
    <xf numFmtId="0" fontId="6" fillId="0" borderId="31" xfId="7" applyFont="1" applyBorder="1" applyAlignment="1">
      <alignment horizontal="left" vertical="center" wrapText="1"/>
    </xf>
    <xf numFmtId="0" fontId="10" fillId="0" borderId="30" xfId="7" applyFont="1" applyBorder="1" applyAlignment="1">
      <alignment horizontal="left" vertical="center" wrapText="1"/>
    </xf>
    <xf numFmtId="0" fontId="10" fillId="0" borderId="0" xfId="7" applyFont="1" applyAlignment="1">
      <alignment horizontal="left" vertical="center" wrapText="1"/>
    </xf>
    <xf numFmtId="0" fontId="10" fillId="0" borderId="30" xfId="7" applyFont="1" applyBorder="1" applyAlignment="1">
      <alignment vertical="center" wrapText="1"/>
    </xf>
    <xf numFmtId="0" fontId="10" fillId="0" borderId="0" xfId="7" applyFont="1" applyAlignment="1">
      <alignment vertical="center" wrapText="1"/>
    </xf>
    <xf numFmtId="0" fontId="10" fillId="0" borderId="7" xfId="7" applyFont="1" applyBorder="1" applyAlignment="1">
      <alignment vertical="center" wrapText="1"/>
    </xf>
    <xf numFmtId="0" fontId="10" fillId="0" borderId="7" xfId="7" applyFont="1" applyBorder="1" applyAlignment="1">
      <alignment horizontal="left" vertical="center" wrapText="1"/>
    </xf>
    <xf numFmtId="0" fontId="11" fillId="0" borderId="24" xfId="7" applyFont="1" applyBorder="1" applyAlignment="1">
      <alignment horizontal="left" vertical="center" wrapText="1"/>
    </xf>
    <xf numFmtId="0" fontId="11" fillId="0" borderId="9" xfId="7" applyFont="1" applyBorder="1" applyAlignment="1">
      <alignment horizontal="left" vertical="center" wrapText="1"/>
    </xf>
    <xf numFmtId="0" fontId="21" fillId="4" borderId="9" xfId="7" applyFont="1" applyFill="1" applyBorder="1" applyAlignment="1">
      <alignment horizontal="center" vertical="center" wrapText="1"/>
    </xf>
    <xf numFmtId="0" fontId="6" fillId="0" borderId="29" xfId="7" applyFont="1" applyBorder="1" applyAlignment="1">
      <alignment horizontal="left" vertical="center" wrapText="1"/>
    </xf>
    <xf numFmtId="0" fontId="6" fillId="0" borderId="7" xfId="7" applyFont="1" applyBorder="1" applyAlignment="1">
      <alignment horizontal="left" vertical="center" wrapText="1"/>
    </xf>
    <xf numFmtId="0" fontId="21" fillId="4" borderId="7" xfId="7" applyFont="1" applyFill="1" applyBorder="1" applyAlignment="1">
      <alignment horizontal="left" vertical="center" wrapText="1"/>
    </xf>
    <xf numFmtId="0" fontId="21" fillId="4" borderId="6" xfId="7" applyFont="1" applyFill="1" applyBorder="1" applyAlignment="1">
      <alignment horizontal="left" vertical="center" wrapText="1"/>
    </xf>
    <xf numFmtId="0" fontId="10" fillId="0" borderId="31" xfId="7" applyFont="1" applyBorder="1" applyAlignment="1">
      <alignment horizontal="left" vertical="center" wrapText="1"/>
    </xf>
    <xf numFmtId="0" fontId="10" fillId="0" borderId="29" xfId="7" applyFont="1" applyBorder="1" applyAlignment="1">
      <alignment horizontal="left" vertical="center" wrapText="1"/>
    </xf>
    <xf numFmtId="0" fontId="10" fillId="0" borderId="6" xfId="7" applyFont="1" applyBorder="1" applyAlignment="1">
      <alignment horizontal="left" vertical="center" wrapText="1"/>
    </xf>
    <xf numFmtId="0" fontId="21" fillId="4" borderId="9" xfId="7" applyFont="1" applyFill="1" applyBorder="1" applyAlignment="1">
      <alignment horizontal="left" vertical="center" wrapText="1"/>
    </xf>
    <xf numFmtId="0" fontId="21" fillId="4" borderId="25" xfId="7" applyFont="1" applyFill="1" applyBorder="1" applyAlignment="1">
      <alignment horizontal="left" vertical="center" wrapText="1"/>
    </xf>
    <xf numFmtId="0" fontId="4" fillId="0" borderId="30" xfId="7" applyFont="1" applyBorder="1" applyAlignment="1">
      <alignment horizontal="left" vertical="center" wrapText="1"/>
    </xf>
    <xf numFmtId="0" fontId="4" fillId="0" borderId="0" xfId="7" applyFont="1" applyAlignment="1">
      <alignment horizontal="left" vertical="center" wrapText="1"/>
    </xf>
    <xf numFmtId="0" fontId="21" fillId="4" borderId="0" xfId="7" applyFont="1" applyFill="1" applyAlignment="1">
      <alignment horizontal="left" vertical="center" wrapText="1"/>
    </xf>
    <xf numFmtId="0" fontId="21" fillId="4" borderId="31" xfId="7" applyFont="1" applyFill="1" applyBorder="1" applyAlignment="1">
      <alignment horizontal="left" vertical="center" wrapText="1"/>
    </xf>
    <xf numFmtId="0" fontId="91" fillId="0" borderId="30" xfId="7" applyFont="1" applyBorder="1" applyAlignment="1">
      <alignment horizontal="center" vertical="center" wrapText="1"/>
    </xf>
    <xf numFmtId="0" fontId="91" fillId="0" borderId="0" xfId="7" applyFont="1" applyAlignment="1">
      <alignment horizontal="center" vertical="center" wrapText="1"/>
    </xf>
    <xf numFmtId="0" fontId="21" fillId="0" borderId="30" xfId="7" applyFont="1" applyBorder="1" applyAlignment="1">
      <alignment horizontal="center" vertical="center" wrapText="1"/>
    </xf>
    <xf numFmtId="0" fontId="21" fillId="0" borderId="0" xfId="7" applyFont="1" applyAlignment="1">
      <alignment horizontal="center" vertical="center" wrapText="1"/>
    </xf>
    <xf numFmtId="0" fontId="6" fillId="0" borderId="24" xfId="7" applyFont="1" applyBorder="1" applyAlignment="1">
      <alignment horizontal="left" vertical="top" wrapText="1"/>
    </xf>
    <xf numFmtId="0" fontId="6" fillId="0" borderId="29" xfId="7" applyFont="1" applyBorder="1" applyAlignment="1">
      <alignment horizontal="left" vertical="top" wrapText="1"/>
    </xf>
    <xf numFmtId="0" fontId="5" fillId="4" borderId="9" xfId="7" applyFont="1" applyFill="1" applyBorder="1" applyAlignment="1">
      <alignment horizontal="left" vertical="center" wrapText="1"/>
    </xf>
    <xf numFmtId="0" fontId="5" fillId="4" borderId="25" xfId="7" applyFont="1" applyFill="1" applyBorder="1" applyAlignment="1">
      <alignment horizontal="left" vertical="center" wrapText="1"/>
    </xf>
    <xf numFmtId="0" fontId="5" fillId="4" borderId="7" xfId="7" applyFont="1" applyFill="1" applyBorder="1" applyAlignment="1">
      <alignment horizontal="left" vertical="center" wrapText="1"/>
    </xf>
    <xf numFmtId="0" fontId="5" fillId="4" borderId="6" xfId="7" applyFont="1" applyFill="1" applyBorder="1" applyAlignment="1">
      <alignment horizontal="left" vertical="center" wrapText="1"/>
    </xf>
    <xf numFmtId="0" fontId="5" fillId="0" borderId="9" xfId="7" applyFont="1" applyBorder="1" applyAlignment="1">
      <alignment horizontal="left" vertical="center" wrapText="1"/>
    </xf>
    <xf numFmtId="0" fontId="25" fillId="0" borderId="0" xfId="0" applyFont="1" applyAlignment="1">
      <alignment horizontal="center"/>
    </xf>
    <xf numFmtId="0" fontId="102" fillId="0" borderId="8" xfId="0" applyFont="1" applyBorder="1" applyAlignment="1">
      <alignment horizontal="center" vertical="center" wrapText="1"/>
    </xf>
    <xf numFmtId="0" fontId="102" fillId="0" borderId="2" xfId="0" applyFont="1" applyBorder="1" applyAlignment="1">
      <alignment horizontal="center" vertical="center" wrapText="1"/>
    </xf>
    <xf numFmtId="0" fontId="45" fillId="0" borderId="8" xfId="0" applyFont="1" applyBorder="1" applyAlignment="1">
      <alignment horizontal="center"/>
    </xf>
    <xf numFmtId="0" fontId="45" fillId="0" borderId="2" xfId="0" applyFont="1" applyBorder="1" applyAlignment="1">
      <alignment horizontal="center"/>
    </xf>
    <xf numFmtId="0" fontId="103" fillId="0" borderId="1" xfId="0" applyFont="1" applyBorder="1" applyAlignment="1">
      <alignment horizontal="center" vertical="center" wrapText="1"/>
    </xf>
    <xf numFmtId="0" fontId="95" fillId="0" borderId="1" xfId="0" applyFont="1" applyBorder="1" applyAlignment="1">
      <alignment horizontal="center" vertical="center"/>
    </xf>
    <xf numFmtId="0" fontId="54" fillId="0" borderId="0" xfId="0" applyFont="1" applyAlignment="1">
      <alignment vertical="center"/>
    </xf>
    <xf numFmtId="0" fontId="97" fillId="0" borderId="1" xfId="0" applyFont="1" applyBorder="1" applyAlignment="1">
      <alignment horizontal="center" vertical="center" wrapText="1"/>
    </xf>
    <xf numFmtId="0" fontId="96" fillId="0" borderId="0" xfId="0" applyFont="1" applyAlignment="1">
      <alignment horizontal="center" vertical="center" wrapText="1"/>
    </xf>
  </cellXfs>
  <cellStyles count="26">
    <cellStyle name="Comma" xfId="1" builtinId="3"/>
    <cellStyle name="Comma 2" xfId="6" xr:uid="{64981D7B-CC93-4896-BDE3-B403463566F3}"/>
    <cellStyle name="Comma 2 2" xfId="17" xr:uid="{9F3DB6AE-8757-4ED9-A079-DEC3DDDD9A38}"/>
    <cellStyle name="Comma 2 3" xfId="10" xr:uid="{B3A211E3-5EFA-4E3A-9ABF-3F3543A67716}"/>
    <cellStyle name="Comma 2 4" xfId="25" xr:uid="{6FB02772-95F3-4E7E-980E-186AC90BB183}"/>
    <cellStyle name="Comma 3" xfId="3" xr:uid="{7E04628F-FCAE-476E-BE47-9CA367665945}"/>
    <cellStyle name="Comma 3 2" xfId="11" xr:uid="{2D863ACA-4FFE-4DBA-BAB1-F35FB77E1E7E}"/>
    <cellStyle name="Comma 4" xfId="14" xr:uid="{0AE74350-6C32-43D3-9118-6657080323CA}"/>
    <cellStyle name="Comma 5" xfId="21" xr:uid="{83A98FB8-FE27-4226-9101-D90A5F0D63B2}"/>
    <cellStyle name="Comma 6" xfId="24" xr:uid="{EAD36B2A-6087-408B-AC5A-E2ADF02CC73D}"/>
    <cellStyle name="Currency" xfId="2" builtinId="4"/>
    <cellStyle name="Hyperlink" xfId="12" builtinId="8"/>
    <cellStyle name="Normal" xfId="0" builtinId="0"/>
    <cellStyle name="Normal 2" xfId="7" xr:uid="{B456837C-1AF4-4385-BFCD-BA95A5C99671}"/>
    <cellStyle name="Normal 2 2" xfId="15" xr:uid="{47ABC104-5335-4FDE-BDDE-DFE3B2426D24}"/>
    <cellStyle name="Normal 2 3" xfId="22" xr:uid="{E53A1223-D5C7-45A9-B8C9-C06800A4E2AE}"/>
    <cellStyle name="Normal 3" xfId="8" xr:uid="{398C33DE-43E9-430A-AAB3-736B5F500B76}"/>
    <cellStyle name="Normal 3 2" xfId="5" xr:uid="{BC76A714-A5FE-4B73-A0B5-8EAD2E1C7F69}"/>
    <cellStyle name="Normal 4" xfId="4" xr:uid="{1752DA42-9541-4A42-BDFA-00C2C2EB5105}"/>
    <cellStyle name="Normal 4 2 2 2 2 2 2 2" xfId="19" xr:uid="{A206B54C-5C27-4B5B-9D51-6100C0D35E77}"/>
    <cellStyle name="Normal 5" xfId="13" xr:uid="{10D7823D-FF7E-40AE-8AD3-061D905B5086}"/>
    <cellStyle name="Normal 6" xfId="16" xr:uid="{7BA36458-464C-4CDB-ADBA-3A34ABFB4BF5}"/>
    <cellStyle name="Normal 7" xfId="18" xr:uid="{706BABAA-5D7A-4177-A531-DA5B269B3B0D}"/>
    <cellStyle name="Normal 8" xfId="9" xr:uid="{78B74547-BFE0-41CA-82A1-1FFF9C049085}"/>
    <cellStyle name="Normal 9" xfId="23" xr:uid="{6F8D334B-FD8D-4733-B289-047215F34FD1}"/>
    <cellStyle name="Normal_Lich thi hk2_05_06" xfId="20" xr:uid="{A95F828F-6171-46C2-B2AB-5521A495ABCC}"/>
  </cellStyles>
  <dxfs count="6">
    <dxf>
      <border>
        <top style="thin">
          <color indexed="64"/>
        </top>
      </border>
    </dxf>
    <dxf>
      <font>
        <b/>
        <i val="0"/>
      </font>
      <fill>
        <patternFill>
          <bgColor theme="0" tint="-4.9989318521683403E-2"/>
        </patternFill>
      </fill>
      <border>
        <top style="thin">
          <color indexed="64"/>
        </top>
        <bottom style="thin">
          <color indexed="64"/>
        </bottom>
      </border>
    </dxf>
    <dxf>
      <font>
        <b/>
        <i val="0"/>
      </font>
      <fill>
        <patternFill>
          <bgColor theme="0" tint="-4.9989318521683403E-2"/>
        </patternFill>
      </fill>
      <border>
        <top style="thin">
          <color indexed="64"/>
        </top>
        <bottom style="thin">
          <color indexed="64"/>
        </bottom>
      </border>
    </dxf>
    <dxf>
      <font>
        <color indexed="20"/>
      </font>
      <fill>
        <patternFill>
          <bgColor indexed="45"/>
        </patternFill>
      </fill>
    </dxf>
    <dxf>
      <font>
        <color auto="1"/>
      </font>
      <fill>
        <patternFill>
          <bgColor theme="4" tint="0.39994506668294322"/>
        </patternFill>
      </fill>
    </dxf>
    <dxf>
      <font>
        <color auto="1"/>
      </font>
      <fill>
        <patternFill>
          <bgColor theme="4" tint="0.3999450666829432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2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186</xdr:colOff>
      <xdr:row>2</xdr:row>
      <xdr:rowOff>38100</xdr:rowOff>
    </xdr:from>
    <xdr:to>
      <xdr:col>4</xdr:col>
      <xdr:colOff>7471</xdr:colOff>
      <xdr:row>2</xdr:row>
      <xdr:rowOff>38100</xdr:rowOff>
    </xdr:to>
    <xdr:sp macro="" textlink="">
      <xdr:nvSpPr>
        <xdr:cNvPr id="3" name="Line 5">
          <a:extLst>
            <a:ext uri="{FF2B5EF4-FFF2-40B4-BE49-F238E27FC236}">
              <a16:creationId xmlns:a16="http://schemas.microsoft.com/office/drawing/2014/main" id="{663F3101-EA09-40B3-AA48-83353FC0B537}"/>
            </a:ext>
          </a:extLst>
        </xdr:cNvPr>
        <xdr:cNvSpPr>
          <a:spLocks noChangeShapeType="1"/>
        </xdr:cNvSpPr>
      </xdr:nvSpPr>
      <xdr:spPr bwMode="auto">
        <a:xfrm>
          <a:off x="1374774" y="426571"/>
          <a:ext cx="100834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444308</xdr:colOff>
      <xdr:row>2</xdr:row>
      <xdr:rowOff>9525</xdr:rowOff>
    </xdr:from>
    <xdr:to>
      <xdr:col>20</xdr:col>
      <xdr:colOff>216643</xdr:colOff>
      <xdr:row>2</xdr:row>
      <xdr:rowOff>9525</xdr:rowOff>
    </xdr:to>
    <xdr:sp macro="" textlink="">
      <xdr:nvSpPr>
        <xdr:cNvPr id="4" name="Line 5">
          <a:extLst>
            <a:ext uri="{FF2B5EF4-FFF2-40B4-BE49-F238E27FC236}">
              <a16:creationId xmlns:a16="http://schemas.microsoft.com/office/drawing/2014/main" id="{71ED23FF-CA7C-47B1-BC03-512A2FBA73E3}"/>
            </a:ext>
          </a:extLst>
        </xdr:cNvPr>
        <xdr:cNvSpPr>
          <a:spLocks noChangeShapeType="1"/>
        </xdr:cNvSpPr>
      </xdr:nvSpPr>
      <xdr:spPr bwMode="auto">
        <a:xfrm>
          <a:off x="7683308" y="397996"/>
          <a:ext cx="168480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857250</xdr:colOff>
      <xdr:row>3</xdr:row>
      <xdr:rowOff>28575</xdr:rowOff>
    </xdr:from>
    <xdr:to>
      <xdr:col>2</xdr:col>
      <xdr:colOff>952500</xdr:colOff>
      <xdr:row>3</xdr:row>
      <xdr:rowOff>28575</xdr:rowOff>
    </xdr:to>
    <xdr:cxnSp macro="">
      <xdr:nvCxnSpPr>
        <xdr:cNvPr id="3" name="Straight Connector 2">
          <a:extLst>
            <a:ext uri="{FF2B5EF4-FFF2-40B4-BE49-F238E27FC236}">
              <a16:creationId xmlns:a16="http://schemas.microsoft.com/office/drawing/2014/main" id="{49F9AE48-B1BD-29AD-60AF-D3519D5DFEB8}"/>
            </a:ext>
          </a:extLst>
        </xdr:cNvPr>
        <xdr:cNvCxnSpPr/>
      </xdr:nvCxnSpPr>
      <xdr:spPr>
        <a:xfrm>
          <a:off x="1314450" y="428625"/>
          <a:ext cx="1323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1047750</xdr:colOff>
      <xdr:row>3</xdr:row>
      <xdr:rowOff>0</xdr:rowOff>
    </xdr:from>
    <xdr:to>
      <xdr:col>5</xdr:col>
      <xdr:colOff>57150</xdr:colOff>
      <xdr:row>3</xdr:row>
      <xdr:rowOff>0</xdr:rowOff>
    </xdr:to>
    <xdr:cxnSp macro="">
      <xdr:nvCxnSpPr>
        <xdr:cNvPr id="7" name="Straight Connector 6">
          <a:extLst>
            <a:ext uri="{FF2B5EF4-FFF2-40B4-BE49-F238E27FC236}">
              <a16:creationId xmlns:a16="http://schemas.microsoft.com/office/drawing/2014/main" id="{5782DA70-A67F-A469-17C2-00F6F919F428}"/>
            </a:ext>
          </a:extLst>
        </xdr:cNvPr>
        <xdr:cNvCxnSpPr/>
      </xdr:nvCxnSpPr>
      <xdr:spPr>
        <a:xfrm>
          <a:off x="4486275" y="400050"/>
          <a:ext cx="160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331470</xdr:colOff>
      <xdr:row>3</xdr:row>
      <xdr:rowOff>20955</xdr:rowOff>
    </xdr:from>
    <xdr:to>
      <xdr:col>1</xdr:col>
      <xdr:colOff>1266825</xdr:colOff>
      <xdr:row>3</xdr:row>
      <xdr:rowOff>20955</xdr:rowOff>
    </xdr:to>
    <xdr:sp macro="" textlink="">
      <xdr:nvSpPr>
        <xdr:cNvPr id="2" name="Line 5">
          <a:extLst>
            <a:ext uri="{FF2B5EF4-FFF2-40B4-BE49-F238E27FC236}">
              <a16:creationId xmlns:a16="http://schemas.microsoft.com/office/drawing/2014/main" id="{DBE03576-FDD5-49DF-89D2-F3869C1D45AE}"/>
            </a:ext>
          </a:extLst>
        </xdr:cNvPr>
        <xdr:cNvSpPr>
          <a:spLocks noChangeShapeType="1"/>
        </xdr:cNvSpPr>
      </xdr:nvSpPr>
      <xdr:spPr bwMode="auto">
        <a:xfrm flipV="1">
          <a:off x="1085850" y="615315"/>
          <a:ext cx="93535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978534</xdr:colOff>
      <xdr:row>3</xdr:row>
      <xdr:rowOff>26670</xdr:rowOff>
    </xdr:from>
    <xdr:to>
      <xdr:col>5</xdr:col>
      <xdr:colOff>279399</xdr:colOff>
      <xdr:row>3</xdr:row>
      <xdr:rowOff>26670</xdr:rowOff>
    </xdr:to>
    <xdr:sp macro="" textlink="">
      <xdr:nvSpPr>
        <xdr:cNvPr id="3" name="Line 5">
          <a:extLst>
            <a:ext uri="{FF2B5EF4-FFF2-40B4-BE49-F238E27FC236}">
              <a16:creationId xmlns:a16="http://schemas.microsoft.com/office/drawing/2014/main" id="{75F53BBD-9022-4484-AC1C-CE8ED49BAFAC}"/>
            </a:ext>
          </a:extLst>
        </xdr:cNvPr>
        <xdr:cNvSpPr>
          <a:spLocks noChangeShapeType="1"/>
        </xdr:cNvSpPr>
      </xdr:nvSpPr>
      <xdr:spPr bwMode="auto">
        <a:xfrm flipV="1">
          <a:off x="5074284" y="610870"/>
          <a:ext cx="165036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434340</xdr:colOff>
      <xdr:row>3</xdr:row>
      <xdr:rowOff>15240</xdr:rowOff>
    </xdr:from>
    <xdr:to>
      <xdr:col>2</xdr:col>
      <xdr:colOff>0</xdr:colOff>
      <xdr:row>3</xdr:row>
      <xdr:rowOff>15240</xdr:rowOff>
    </xdr:to>
    <xdr:sp macro="" textlink="">
      <xdr:nvSpPr>
        <xdr:cNvPr id="2" name="Line 5">
          <a:extLst>
            <a:ext uri="{FF2B5EF4-FFF2-40B4-BE49-F238E27FC236}">
              <a16:creationId xmlns:a16="http://schemas.microsoft.com/office/drawing/2014/main" id="{4677E221-013D-48EB-AC9B-45B4AC52B860}"/>
            </a:ext>
          </a:extLst>
        </xdr:cNvPr>
        <xdr:cNvSpPr>
          <a:spLocks noChangeShapeType="1"/>
        </xdr:cNvSpPr>
      </xdr:nvSpPr>
      <xdr:spPr bwMode="auto">
        <a:xfrm flipV="1">
          <a:off x="770890" y="370840"/>
          <a:ext cx="9956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746760</xdr:colOff>
      <xdr:row>3</xdr:row>
      <xdr:rowOff>7620</xdr:rowOff>
    </xdr:from>
    <xdr:to>
      <xdr:col>4</xdr:col>
      <xdr:colOff>853440</xdr:colOff>
      <xdr:row>3</xdr:row>
      <xdr:rowOff>7620</xdr:rowOff>
    </xdr:to>
    <xdr:sp macro="" textlink="">
      <xdr:nvSpPr>
        <xdr:cNvPr id="3" name="Line 5">
          <a:extLst>
            <a:ext uri="{FF2B5EF4-FFF2-40B4-BE49-F238E27FC236}">
              <a16:creationId xmlns:a16="http://schemas.microsoft.com/office/drawing/2014/main" id="{1927AE33-E131-4E70-979A-A600BEAB0826}"/>
            </a:ext>
          </a:extLst>
        </xdr:cNvPr>
        <xdr:cNvSpPr>
          <a:spLocks noChangeShapeType="1"/>
        </xdr:cNvSpPr>
      </xdr:nvSpPr>
      <xdr:spPr bwMode="auto">
        <a:xfrm flipV="1">
          <a:off x="4944110" y="363220"/>
          <a:ext cx="166243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434340</xdr:colOff>
      <xdr:row>2</xdr:row>
      <xdr:rowOff>15240</xdr:rowOff>
    </xdr:from>
    <xdr:to>
      <xdr:col>2</xdr:col>
      <xdr:colOff>0</xdr:colOff>
      <xdr:row>2</xdr:row>
      <xdr:rowOff>15240</xdr:rowOff>
    </xdr:to>
    <xdr:sp macro="" textlink="">
      <xdr:nvSpPr>
        <xdr:cNvPr id="2" name="Line 5">
          <a:extLst>
            <a:ext uri="{FF2B5EF4-FFF2-40B4-BE49-F238E27FC236}">
              <a16:creationId xmlns:a16="http://schemas.microsoft.com/office/drawing/2014/main" id="{5091E9FE-3F1D-45F4-A72A-14F5BED55A41}"/>
            </a:ext>
          </a:extLst>
        </xdr:cNvPr>
        <xdr:cNvSpPr>
          <a:spLocks noChangeShapeType="1"/>
        </xdr:cNvSpPr>
      </xdr:nvSpPr>
      <xdr:spPr bwMode="auto">
        <a:xfrm flipV="1">
          <a:off x="758190" y="415290"/>
          <a:ext cx="8896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47625</xdr:colOff>
      <xdr:row>4</xdr:row>
      <xdr:rowOff>22225</xdr:rowOff>
    </xdr:from>
    <xdr:to>
      <xdr:col>1</xdr:col>
      <xdr:colOff>933450</xdr:colOff>
      <xdr:row>4</xdr:row>
      <xdr:rowOff>22225</xdr:rowOff>
    </xdr:to>
    <xdr:cxnSp macro="">
      <xdr:nvCxnSpPr>
        <xdr:cNvPr id="3" name="Straight Connector 2">
          <a:extLst>
            <a:ext uri="{FF2B5EF4-FFF2-40B4-BE49-F238E27FC236}">
              <a16:creationId xmlns:a16="http://schemas.microsoft.com/office/drawing/2014/main" id="{9EAD9A76-90DA-5B99-F7A7-9FD0AACD4F2C}"/>
            </a:ext>
          </a:extLst>
        </xdr:cNvPr>
        <xdr:cNvCxnSpPr/>
      </xdr:nvCxnSpPr>
      <xdr:spPr>
        <a:xfrm>
          <a:off x="663575" y="809625"/>
          <a:ext cx="885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98425</xdr:colOff>
      <xdr:row>4</xdr:row>
      <xdr:rowOff>19050</xdr:rowOff>
    </xdr:from>
    <xdr:to>
      <xdr:col>11</xdr:col>
      <xdr:colOff>25400</xdr:colOff>
      <xdr:row>4</xdr:row>
      <xdr:rowOff>19050</xdr:rowOff>
    </xdr:to>
    <xdr:cxnSp macro="">
      <xdr:nvCxnSpPr>
        <xdr:cNvPr id="5" name="Straight Connector 4">
          <a:extLst>
            <a:ext uri="{FF2B5EF4-FFF2-40B4-BE49-F238E27FC236}">
              <a16:creationId xmlns:a16="http://schemas.microsoft.com/office/drawing/2014/main" id="{08364993-EB5A-6152-8365-EC09630684B8}"/>
            </a:ext>
          </a:extLst>
        </xdr:cNvPr>
        <xdr:cNvCxnSpPr/>
      </xdr:nvCxnSpPr>
      <xdr:spPr>
        <a:xfrm>
          <a:off x="6594475" y="806450"/>
          <a:ext cx="1685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771525</xdr:colOff>
      <xdr:row>3</xdr:row>
      <xdr:rowOff>0</xdr:rowOff>
    </xdr:from>
    <xdr:to>
      <xdr:col>3</xdr:col>
      <xdr:colOff>285750</xdr:colOff>
      <xdr:row>3</xdr:row>
      <xdr:rowOff>9525</xdr:rowOff>
    </xdr:to>
    <xdr:cxnSp macro="">
      <xdr:nvCxnSpPr>
        <xdr:cNvPr id="3" name="Straight Connector 2">
          <a:extLst>
            <a:ext uri="{FF2B5EF4-FFF2-40B4-BE49-F238E27FC236}">
              <a16:creationId xmlns:a16="http://schemas.microsoft.com/office/drawing/2014/main" id="{4FCF65FA-1A9D-C2A6-F28F-70FF6064FAD2}"/>
            </a:ext>
          </a:extLst>
        </xdr:cNvPr>
        <xdr:cNvCxnSpPr/>
      </xdr:nvCxnSpPr>
      <xdr:spPr>
        <a:xfrm>
          <a:off x="1362075" y="638175"/>
          <a:ext cx="12858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2</xdr:row>
      <xdr:rowOff>228600</xdr:rowOff>
    </xdr:from>
    <xdr:to>
      <xdr:col>12</xdr:col>
      <xdr:colOff>552450</xdr:colOff>
      <xdr:row>3</xdr:row>
      <xdr:rowOff>3308</xdr:rowOff>
    </xdr:to>
    <xdr:cxnSp macro="">
      <xdr:nvCxnSpPr>
        <xdr:cNvPr id="4" name="Straight Connector 3">
          <a:extLst>
            <a:ext uri="{FF2B5EF4-FFF2-40B4-BE49-F238E27FC236}">
              <a16:creationId xmlns:a16="http://schemas.microsoft.com/office/drawing/2014/main" id="{43DFE122-81C3-4781-AA3C-1B0B980E465B}"/>
            </a:ext>
          </a:extLst>
        </xdr:cNvPr>
        <xdr:cNvCxnSpPr/>
      </xdr:nvCxnSpPr>
      <xdr:spPr>
        <a:xfrm>
          <a:off x="9705975" y="628650"/>
          <a:ext cx="2000250" cy="128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619125</xdr:colOff>
      <xdr:row>2</xdr:row>
      <xdr:rowOff>228600</xdr:rowOff>
    </xdr:from>
    <xdr:to>
      <xdr:col>2</xdr:col>
      <xdr:colOff>285750</xdr:colOff>
      <xdr:row>3</xdr:row>
      <xdr:rowOff>0</xdr:rowOff>
    </xdr:to>
    <xdr:cxnSp macro="">
      <xdr:nvCxnSpPr>
        <xdr:cNvPr id="3" name="Straight Connector 2">
          <a:extLst>
            <a:ext uri="{FF2B5EF4-FFF2-40B4-BE49-F238E27FC236}">
              <a16:creationId xmlns:a16="http://schemas.microsoft.com/office/drawing/2014/main" id="{946015FF-9BB6-DBFB-3843-1D2578E44CEB}"/>
            </a:ext>
          </a:extLst>
        </xdr:cNvPr>
        <xdr:cNvCxnSpPr/>
      </xdr:nvCxnSpPr>
      <xdr:spPr>
        <a:xfrm>
          <a:off x="1209675" y="628650"/>
          <a:ext cx="99060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1047750</xdr:colOff>
      <xdr:row>3</xdr:row>
      <xdr:rowOff>28575</xdr:rowOff>
    </xdr:from>
    <xdr:to>
      <xdr:col>5</xdr:col>
      <xdr:colOff>152400</xdr:colOff>
      <xdr:row>3</xdr:row>
      <xdr:rowOff>38100</xdr:rowOff>
    </xdr:to>
    <xdr:cxnSp macro="">
      <xdr:nvCxnSpPr>
        <xdr:cNvPr id="5" name="Straight Connector 4">
          <a:extLst>
            <a:ext uri="{FF2B5EF4-FFF2-40B4-BE49-F238E27FC236}">
              <a16:creationId xmlns:a16="http://schemas.microsoft.com/office/drawing/2014/main" id="{8A8FB3EE-862F-54EC-54F4-0CE8BFBD8B19}"/>
            </a:ext>
          </a:extLst>
        </xdr:cNvPr>
        <xdr:cNvCxnSpPr/>
      </xdr:nvCxnSpPr>
      <xdr:spPr>
        <a:xfrm>
          <a:off x="4362450" y="666750"/>
          <a:ext cx="15525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732701</xdr:colOff>
      <xdr:row>2</xdr:row>
      <xdr:rowOff>234461</xdr:rowOff>
    </xdr:from>
    <xdr:to>
      <xdr:col>2</xdr:col>
      <xdr:colOff>681411</xdr:colOff>
      <xdr:row>3</xdr:row>
      <xdr:rowOff>0</xdr:rowOff>
    </xdr:to>
    <xdr:cxnSp macro="">
      <xdr:nvCxnSpPr>
        <xdr:cNvPr id="3" name="Straight Connector 2">
          <a:extLst>
            <a:ext uri="{FF2B5EF4-FFF2-40B4-BE49-F238E27FC236}">
              <a16:creationId xmlns:a16="http://schemas.microsoft.com/office/drawing/2014/main" id="{EF13FE86-6555-51FE-6043-01B3F0306BB5}"/>
            </a:ext>
          </a:extLst>
        </xdr:cNvPr>
        <xdr:cNvCxnSpPr/>
      </xdr:nvCxnSpPr>
      <xdr:spPr>
        <a:xfrm>
          <a:off x="1172316" y="630115"/>
          <a:ext cx="967153" cy="732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1025769</xdr:colOff>
      <xdr:row>3</xdr:row>
      <xdr:rowOff>14654</xdr:rowOff>
    </xdr:from>
    <xdr:to>
      <xdr:col>6</xdr:col>
      <xdr:colOff>205154</xdr:colOff>
      <xdr:row>3</xdr:row>
      <xdr:rowOff>14654</xdr:rowOff>
    </xdr:to>
    <xdr:cxnSp macro="">
      <xdr:nvCxnSpPr>
        <xdr:cNvPr id="5" name="Straight Connector 4">
          <a:extLst>
            <a:ext uri="{FF2B5EF4-FFF2-40B4-BE49-F238E27FC236}">
              <a16:creationId xmlns:a16="http://schemas.microsoft.com/office/drawing/2014/main" id="{00E4E270-AF1F-0599-7F24-E88AC329205B}"/>
            </a:ext>
          </a:extLst>
        </xdr:cNvPr>
        <xdr:cNvCxnSpPr/>
      </xdr:nvCxnSpPr>
      <xdr:spPr>
        <a:xfrm>
          <a:off x="4953000" y="652096"/>
          <a:ext cx="196361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104775</xdr:colOff>
      <xdr:row>3</xdr:row>
      <xdr:rowOff>19050</xdr:rowOff>
    </xdr:from>
    <xdr:to>
      <xdr:col>12</xdr:col>
      <xdr:colOff>276225</xdr:colOff>
      <xdr:row>3</xdr:row>
      <xdr:rowOff>19050</xdr:rowOff>
    </xdr:to>
    <xdr:cxnSp macro="">
      <xdr:nvCxnSpPr>
        <xdr:cNvPr id="3" name="Straight Connector 2">
          <a:extLst>
            <a:ext uri="{FF2B5EF4-FFF2-40B4-BE49-F238E27FC236}">
              <a16:creationId xmlns:a16="http://schemas.microsoft.com/office/drawing/2014/main" id="{BFF9447C-E035-BCC5-31CB-E62CCDE372BC}"/>
            </a:ext>
          </a:extLst>
        </xdr:cNvPr>
        <xdr:cNvCxnSpPr/>
      </xdr:nvCxnSpPr>
      <xdr:spPr>
        <a:xfrm>
          <a:off x="6943725" y="619125"/>
          <a:ext cx="160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485587</xdr:colOff>
      <xdr:row>2</xdr:row>
      <xdr:rowOff>0</xdr:rowOff>
    </xdr:from>
    <xdr:to>
      <xdr:col>2</xdr:col>
      <xdr:colOff>1157940</xdr:colOff>
      <xdr:row>2</xdr:row>
      <xdr:rowOff>0</xdr:rowOff>
    </xdr:to>
    <xdr:cxnSp macro="">
      <xdr:nvCxnSpPr>
        <xdr:cNvPr id="2" name="Straight Connector 1">
          <a:extLst>
            <a:ext uri="{FF2B5EF4-FFF2-40B4-BE49-F238E27FC236}">
              <a16:creationId xmlns:a16="http://schemas.microsoft.com/office/drawing/2014/main" id="{9E40FAB9-10EB-447F-BB06-689F78FF6F79}"/>
            </a:ext>
          </a:extLst>
        </xdr:cNvPr>
        <xdr:cNvCxnSpPr/>
      </xdr:nvCxnSpPr>
      <xdr:spPr>
        <a:xfrm>
          <a:off x="918881" y="388471"/>
          <a:ext cx="132976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1141730</xdr:colOff>
      <xdr:row>2</xdr:row>
      <xdr:rowOff>47625</xdr:rowOff>
    </xdr:from>
    <xdr:to>
      <xdr:col>3</xdr:col>
      <xdr:colOff>636905</xdr:colOff>
      <xdr:row>2</xdr:row>
      <xdr:rowOff>57150</xdr:rowOff>
    </xdr:to>
    <xdr:cxnSp macro="">
      <xdr:nvCxnSpPr>
        <xdr:cNvPr id="3" name="Straight Connector 2">
          <a:extLst>
            <a:ext uri="{FF2B5EF4-FFF2-40B4-BE49-F238E27FC236}">
              <a16:creationId xmlns:a16="http://schemas.microsoft.com/office/drawing/2014/main" id="{663A22FA-6769-7071-9D19-AC7E624D4A33}"/>
            </a:ext>
          </a:extLst>
        </xdr:cNvPr>
        <xdr:cNvCxnSpPr/>
      </xdr:nvCxnSpPr>
      <xdr:spPr>
        <a:xfrm flipV="1">
          <a:off x="1383030" y="434975"/>
          <a:ext cx="12350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47625</xdr:colOff>
      <xdr:row>2</xdr:row>
      <xdr:rowOff>194672</xdr:rowOff>
    </xdr:from>
    <xdr:to>
      <xdr:col>13</xdr:col>
      <xdr:colOff>200025</xdr:colOff>
      <xdr:row>3</xdr:row>
      <xdr:rowOff>9525</xdr:rowOff>
    </xdr:to>
    <xdr:cxnSp macro="">
      <xdr:nvCxnSpPr>
        <xdr:cNvPr id="4" name="Straight Connector 3">
          <a:extLst>
            <a:ext uri="{FF2B5EF4-FFF2-40B4-BE49-F238E27FC236}">
              <a16:creationId xmlns:a16="http://schemas.microsoft.com/office/drawing/2014/main" id="{43962FA2-EF88-4190-AD52-BF1258A87BA5}"/>
            </a:ext>
          </a:extLst>
        </xdr:cNvPr>
        <xdr:cNvCxnSpPr/>
      </xdr:nvCxnSpPr>
      <xdr:spPr>
        <a:xfrm flipV="1">
          <a:off x="7839075" y="594722"/>
          <a:ext cx="1800225" cy="148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710565</xdr:colOff>
      <xdr:row>2</xdr:row>
      <xdr:rowOff>15240</xdr:rowOff>
    </xdr:from>
    <xdr:to>
      <xdr:col>2</xdr:col>
      <xdr:colOff>142875</xdr:colOff>
      <xdr:row>2</xdr:row>
      <xdr:rowOff>15240</xdr:rowOff>
    </xdr:to>
    <xdr:sp macro="" textlink="">
      <xdr:nvSpPr>
        <xdr:cNvPr id="2" name="Line 5">
          <a:extLst>
            <a:ext uri="{FF2B5EF4-FFF2-40B4-BE49-F238E27FC236}">
              <a16:creationId xmlns:a16="http://schemas.microsoft.com/office/drawing/2014/main" id="{E864CC17-675C-41FD-9CB2-EB1A014ED317}"/>
            </a:ext>
          </a:extLst>
        </xdr:cNvPr>
        <xdr:cNvSpPr>
          <a:spLocks noChangeShapeType="1"/>
        </xdr:cNvSpPr>
      </xdr:nvSpPr>
      <xdr:spPr bwMode="auto">
        <a:xfrm>
          <a:off x="1167765" y="358140"/>
          <a:ext cx="113728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569594</xdr:colOff>
      <xdr:row>2</xdr:row>
      <xdr:rowOff>41910</xdr:rowOff>
    </xdr:from>
    <xdr:to>
      <xdr:col>10</xdr:col>
      <xdr:colOff>542925</xdr:colOff>
      <xdr:row>2</xdr:row>
      <xdr:rowOff>41910</xdr:rowOff>
    </xdr:to>
    <xdr:sp macro="" textlink="">
      <xdr:nvSpPr>
        <xdr:cNvPr id="3" name="Line 5">
          <a:extLst>
            <a:ext uri="{FF2B5EF4-FFF2-40B4-BE49-F238E27FC236}">
              <a16:creationId xmlns:a16="http://schemas.microsoft.com/office/drawing/2014/main" id="{8343F9F7-DBF2-4E31-84BB-593C76DC0AD6}"/>
            </a:ext>
          </a:extLst>
        </xdr:cNvPr>
        <xdr:cNvSpPr>
          <a:spLocks noChangeShapeType="1"/>
        </xdr:cNvSpPr>
      </xdr:nvSpPr>
      <xdr:spPr bwMode="auto">
        <a:xfrm>
          <a:off x="5998844" y="441960"/>
          <a:ext cx="166878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266700</xdr:colOff>
      <xdr:row>3</xdr:row>
      <xdr:rowOff>19050</xdr:rowOff>
    </xdr:from>
    <xdr:to>
      <xdr:col>10</xdr:col>
      <xdr:colOff>619125</xdr:colOff>
      <xdr:row>3</xdr:row>
      <xdr:rowOff>28575</xdr:rowOff>
    </xdr:to>
    <xdr:cxnSp macro="">
      <xdr:nvCxnSpPr>
        <xdr:cNvPr id="3" name="Straight Connector 2">
          <a:extLst>
            <a:ext uri="{FF2B5EF4-FFF2-40B4-BE49-F238E27FC236}">
              <a16:creationId xmlns:a16="http://schemas.microsoft.com/office/drawing/2014/main" id="{99887A82-D038-914E-B1C8-B122A5112823}"/>
            </a:ext>
          </a:extLst>
        </xdr:cNvPr>
        <xdr:cNvCxnSpPr/>
      </xdr:nvCxnSpPr>
      <xdr:spPr>
        <a:xfrm>
          <a:off x="7677150" y="695325"/>
          <a:ext cx="21621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730250</xdr:colOff>
      <xdr:row>2</xdr:row>
      <xdr:rowOff>0</xdr:rowOff>
    </xdr:from>
    <xdr:to>
      <xdr:col>1</xdr:col>
      <xdr:colOff>1873250</xdr:colOff>
      <xdr:row>2</xdr:row>
      <xdr:rowOff>4823</xdr:rowOff>
    </xdr:to>
    <xdr:cxnSp macro="">
      <xdr:nvCxnSpPr>
        <xdr:cNvPr id="2" name="Straight Connector 1">
          <a:extLst>
            <a:ext uri="{FF2B5EF4-FFF2-40B4-BE49-F238E27FC236}">
              <a16:creationId xmlns:a16="http://schemas.microsoft.com/office/drawing/2014/main" id="{7A4E93FC-5D86-4526-92C5-1036592A79CF}"/>
            </a:ext>
          </a:extLst>
        </xdr:cNvPr>
        <xdr:cNvCxnSpPr/>
      </xdr:nvCxnSpPr>
      <xdr:spPr>
        <a:xfrm>
          <a:off x="1301750" y="419100"/>
          <a:ext cx="1143000" cy="482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474195</xdr:colOff>
      <xdr:row>4</xdr:row>
      <xdr:rowOff>44824</xdr:rowOff>
    </xdr:from>
    <xdr:to>
      <xdr:col>9</xdr:col>
      <xdr:colOff>560294</xdr:colOff>
      <xdr:row>4</xdr:row>
      <xdr:rowOff>44824</xdr:rowOff>
    </xdr:to>
    <xdr:sp macro="" textlink="">
      <xdr:nvSpPr>
        <xdr:cNvPr id="2" name="Line 5">
          <a:extLst>
            <a:ext uri="{FF2B5EF4-FFF2-40B4-BE49-F238E27FC236}">
              <a16:creationId xmlns:a16="http://schemas.microsoft.com/office/drawing/2014/main" id="{01EFFED6-26CD-4DAC-BA5C-462C17D42FA5}"/>
            </a:ext>
          </a:extLst>
        </xdr:cNvPr>
        <xdr:cNvSpPr>
          <a:spLocks noChangeShapeType="1"/>
        </xdr:cNvSpPr>
      </xdr:nvSpPr>
      <xdr:spPr bwMode="auto">
        <a:xfrm>
          <a:off x="7332195" y="814295"/>
          <a:ext cx="170721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343460</xdr:colOff>
      <xdr:row>4</xdr:row>
      <xdr:rowOff>4109</xdr:rowOff>
    </xdr:from>
    <xdr:to>
      <xdr:col>1</xdr:col>
      <xdr:colOff>1337235</xdr:colOff>
      <xdr:row>4</xdr:row>
      <xdr:rowOff>4109</xdr:rowOff>
    </xdr:to>
    <xdr:sp macro="" textlink="">
      <xdr:nvSpPr>
        <xdr:cNvPr id="4" name="Line 5">
          <a:extLst>
            <a:ext uri="{FF2B5EF4-FFF2-40B4-BE49-F238E27FC236}">
              <a16:creationId xmlns:a16="http://schemas.microsoft.com/office/drawing/2014/main" id="{13AE8DE8-63D2-43E7-BF65-33C587599355}"/>
            </a:ext>
          </a:extLst>
        </xdr:cNvPr>
        <xdr:cNvSpPr>
          <a:spLocks noChangeShapeType="1"/>
        </xdr:cNvSpPr>
      </xdr:nvSpPr>
      <xdr:spPr bwMode="auto">
        <a:xfrm>
          <a:off x="1665754" y="773580"/>
          <a:ext cx="99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438150</xdr:colOff>
      <xdr:row>3</xdr:row>
      <xdr:rowOff>0</xdr:rowOff>
    </xdr:from>
    <xdr:to>
      <xdr:col>1</xdr:col>
      <xdr:colOff>609600</xdr:colOff>
      <xdr:row>3</xdr:row>
      <xdr:rowOff>0</xdr:rowOff>
    </xdr:to>
    <xdr:cxnSp macro="">
      <xdr:nvCxnSpPr>
        <xdr:cNvPr id="8" name="Straight Connector 7">
          <a:extLst>
            <a:ext uri="{FF2B5EF4-FFF2-40B4-BE49-F238E27FC236}">
              <a16:creationId xmlns:a16="http://schemas.microsoft.com/office/drawing/2014/main" id="{4F8B4D1E-F537-4C7B-875D-DFDCD2FF8521}"/>
            </a:ext>
          </a:extLst>
        </xdr:cNvPr>
        <xdr:cNvCxnSpPr/>
      </xdr:nvCxnSpPr>
      <xdr:spPr>
        <a:xfrm>
          <a:off x="438150" y="590550"/>
          <a:ext cx="1371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4</xdr:row>
      <xdr:rowOff>19050</xdr:rowOff>
    </xdr:from>
    <xdr:to>
      <xdr:col>1</xdr:col>
      <xdr:colOff>781050</xdr:colOff>
      <xdr:row>4</xdr:row>
      <xdr:rowOff>19050</xdr:rowOff>
    </xdr:to>
    <xdr:cxnSp macro="">
      <xdr:nvCxnSpPr>
        <xdr:cNvPr id="4" name="Straight Connector 3">
          <a:extLst>
            <a:ext uri="{FF2B5EF4-FFF2-40B4-BE49-F238E27FC236}">
              <a16:creationId xmlns:a16="http://schemas.microsoft.com/office/drawing/2014/main" id="{D19BF30B-1C91-4E6D-A660-17C984467611}"/>
            </a:ext>
          </a:extLst>
        </xdr:cNvPr>
        <xdr:cNvCxnSpPr/>
      </xdr:nvCxnSpPr>
      <xdr:spPr>
        <a:xfrm>
          <a:off x="352425" y="800100"/>
          <a:ext cx="1371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914399</xdr:colOff>
      <xdr:row>4</xdr:row>
      <xdr:rowOff>28575</xdr:rowOff>
    </xdr:from>
    <xdr:to>
      <xdr:col>5</xdr:col>
      <xdr:colOff>866775</xdr:colOff>
      <xdr:row>4</xdr:row>
      <xdr:rowOff>28575</xdr:rowOff>
    </xdr:to>
    <xdr:cxnSp macro="">
      <xdr:nvCxnSpPr>
        <xdr:cNvPr id="5" name="Straight Connector 4">
          <a:extLst>
            <a:ext uri="{FF2B5EF4-FFF2-40B4-BE49-F238E27FC236}">
              <a16:creationId xmlns:a16="http://schemas.microsoft.com/office/drawing/2014/main" id="{2B90CA05-1E24-4F1F-B154-10D4E945D9A4}"/>
            </a:ext>
          </a:extLst>
        </xdr:cNvPr>
        <xdr:cNvCxnSpPr/>
      </xdr:nvCxnSpPr>
      <xdr:spPr>
        <a:xfrm>
          <a:off x="5915024" y="809625"/>
          <a:ext cx="177165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257175</xdr:colOff>
      <xdr:row>3</xdr:row>
      <xdr:rowOff>38100</xdr:rowOff>
    </xdr:from>
    <xdr:to>
      <xdr:col>1</xdr:col>
      <xdr:colOff>1190625</xdr:colOff>
      <xdr:row>3</xdr:row>
      <xdr:rowOff>38100</xdr:rowOff>
    </xdr:to>
    <xdr:cxnSp macro="">
      <xdr:nvCxnSpPr>
        <xdr:cNvPr id="3" name="Straight Connector 2">
          <a:extLst>
            <a:ext uri="{FF2B5EF4-FFF2-40B4-BE49-F238E27FC236}">
              <a16:creationId xmlns:a16="http://schemas.microsoft.com/office/drawing/2014/main" id="{5985CE77-6D23-9B98-E045-6E1B21C6D198}"/>
            </a:ext>
          </a:extLst>
        </xdr:cNvPr>
        <xdr:cNvCxnSpPr/>
      </xdr:nvCxnSpPr>
      <xdr:spPr>
        <a:xfrm>
          <a:off x="1000125" y="676275"/>
          <a:ext cx="933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1143000</xdr:colOff>
      <xdr:row>3</xdr:row>
      <xdr:rowOff>19050</xdr:rowOff>
    </xdr:from>
    <xdr:to>
      <xdr:col>4</xdr:col>
      <xdr:colOff>76200</xdr:colOff>
      <xdr:row>3</xdr:row>
      <xdr:rowOff>19050</xdr:rowOff>
    </xdr:to>
    <xdr:cxnSp macro="">
      <xdr:nvCxnSpPr>
        <xdr:cNvPr id="9" name="Straight Connector 8">
          <a:extLst>
            <a:ext uri="{FF2B5EF4-FFF2-40B4-BE49-F238E27FC236}">
              <a16:creationId xmlns:a16="http://schemas.microsoft.com/office/drawing/2014/main" id="{87F9464E-33C0-F972-E670-BFC6ED5809DF}"/>
            </a:ext>
          </a:extLst>
        </xdr:cNvPr>
        <xdr:cNvCxnSpPr/>
      </xdr:nvCxnSpPr>
      <xdr:spPr>
        <a:xfrm>
          <a:off x="4619625" y="657225"/>
          <a:ext cx="19431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85725</xdr:colOff>
      <xdr:row>1</xdr:row>
      <xdr:rowOff>0</xdr:rowOff>
    </xdr:from>
    <xdr:to>
      <xdr:col>2</xdr:col>
      <xdr:colOff>95250</xdr:colOff>
      <xdr:row>1</xdr:row>
      <xdr:rowOff>0</xdr:rowOff>
    </xdr:to>
    <xdr:cxnSp macro="">
      <xdr:nvCxnSpPr>
        <xdr:cNvPr id="2" name="Straight Connector 1">
          <a:extLst>
            <a:ext uri="{FF2B5EF4-FFF2-40B4-BE49-F238E27FC236}">
              <a16:creationId xmlns:a16="http://schemas.microsoft.com/office/drawing/2014/main" id="{74446533-881D-492B-8361-88C8953F0289}"/>
            </a:ext>
          </a:extLst>
        </xdr:cNvPr>
        <xdr:cNvCxnSpPr/>
      </xdr:nvCxnSpPr>
      <xdr:spPr>
        <a:xfrm>
          <a:off x="581025" y="476250"/>
          <a:ext cx="13239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514350</xdr:colOff>
      <xdr:row>44</xdr:row>
      <xdr:rowOff>76200</xdr:rowOff>
    </xdr:to>
    <xdr:pic>
      <xdr:nvPicPr>
        <xdr:cNvPr id="12" name="Picture 11">
          <a:extLst>
            <a:ext uri="{FF2B5EF4-FFF2-40B4-BE49-F238E27FC236}">
              <a16:creationId xmlns:a16="http://schemas.microsoft.com/office/drawing/2014/main" id="{1A1DD5E9-5FDE-E7C1-623D-683F0072A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0"/>
          <a:ext cx="5391150" cy="788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xdr:row>
      <xdr:rowOff>30480</xdr:rowOff>
    </xdr:from>
    <xdr:to>
      <xdr:col>1</xdr:col>
      <xdr:colOff>426719</xdr:colOff>
      <xdr:row>3</xdr:row>
      <xdr:rowOff>143510</xdr:rowOff>
    </xdr:to>
    <xdr:pic>
      <xdr:nvPicPr>
        <xdr:cNvPr id="2" name="Picture 1">
          <a:extLst>
            <a:ext uri="{FF2B5EF4-FFF2-40B4-BE49-F238E27FC236}">
              <a16:creationId xmlns:a16="http://schemas.microsoft.com/office/drawing/2014/main" id="{F86B8F77-1936-4F1C-A9B1-FB71590FD75F}"/>
            </a:ext>
          </a:extLst>
        </xdr:cNvPr>
        <xdr:cNvPicPr>
          <a:picLocks noChangeAspect="1"/>
        </xdr:cNvPicPr>
      </xdr:nvPicPr>
      <xdr:blipFill rotWithShape="1">
        <a:blip xmlns:r="http://schemas.openxmlformats.org/officeDocument/2006/relationships" r:embed="rId1"/>
        <a:srcRect t="1724" r="76734" b="92336"/>
        <a:stretch/>
      </xdr:blipFill>
      <xdr:spPr>
        <a:xfrm>
          <a:off x="0" y="220980"/>
          <a:ext cx="1315719" cy="297180"/>
        </a:xfrm>
        <a:prstGeom prst="rect">
          <a:avLst/>
        </a:prstGeom>
      </xdr:spPr>
    </xdr:pic>
    <xdr:clientData/>
  </xdr:twoCellAnchor>
  <xdr:twoCellAnchor editAs="oneCell">
    <xdr:from>
      <xdr:col>0</xdr:col>
      <xdr:colOff>0</xdr:colOff>
      <xdr:row>30</xdr:row>
      <xdr:rowOff>30480</xdr:rowOff>
    </xdr:from>
    <xdr:to>
      <xdr:col>1</xdr:col>
      <xdr:colOff>426719</xdr:colOff>
      <xdr:row>31</xdr:row>
      <xdr:rowOff>173990</xdr:rowOff>
    </xdr:to>
    <xdr:pic>
      <xdr:nvPicPr>
        <xdr:cNvPr id="3" name="Picture 2">
          <a:extLst>
            <a:ext uri="{FF2B5EF4-FFF2-40B4-BE49-F238E27FC236}">
              <a16:creationId xmlns:a16="http://schemas.microsoft.com/office/drawing/2014/main" id="{36BCAABD-1417-46DD-B588-28D470143C05}"/>
            </a:ext>
          </a:extLst>
        </xdr:cNvPr>
        <xdr:cNvPicPr>
          <a:picLocks noChangeAspect="1"/>
        </xdr:cNvPicPr>
      </xdr:nvPicPr>
      <xdr:blipFill rotWithShape="1">
        <a:blip xmlns:r="http://schemas.openxmlformats.org/officeDocument/2006/relationships" r:embed="rId1"/>
        <a:srcRect t="1724" r="76734" b="92336"/>
        <a:stretch/>
      </xdr:blipFill>
      <xdr:spPr>
        <a:xfrm>
          <a:off x="0" y="6443980"/>
          <a:ext cx="1315719" cy="32766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2</xdr:col>
      <xdr:colOff>927488</xdr:colOff>
      <xdr:row>4</xdr:row>
      <xdr:rowOff>7144</xdr:rowOff>
    </xdr:from>
    <xdr:to>
      <xdr:col>4</xdr:col>
      <xdr:colOff>357179</xdr:colOff>
      <xdr:row>4</xdr:row>
      <xdr:rowOff>11905</xdr:rowOff>
    </xdr:to>
    <xdr:sp macro="" textlink="">
      <xdr:nvSpPr>
        <xdr:cNvPr id="37890" name="AutoShape 2">
          <a:extLst>
            <a:ext uri="{FF2B5EF4-FFF2-40B4-BE49-F238E27FC236}">
              <a16:creationId xmlns:a16="http://schemas.microsoft.com/office/drawing/2014/main" id="{6C43606A-DC31-04DF-9871-B544428B9EE2}"/>
            </a:ext>
          </a:extLst>
        </xdr:cNvPr>
        <xdr:cNvSpPr>
          <a:spLocks noChangeShapeType="1"/>
        </xdr:cNvSpPr>
      </xdr:nvSpPr>
      <xdr:spPr bwMode="auto">
        <a:xfrm>
          <a:off x="3975488" y="870347"/>
          <a:ext cx="1959769" cy="4761"/>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523867</xdr:colOff>
      <xdr:row>4</xdr:row>
      <xdr:rowOff>0</xdr:rowOff>
    </xdr:from>
    <xdr:to>
      <xdr:col>1</xdr:col>
      <xdr:colOff>372658</xdr:colOff>
      <xdr:row>4</xdr:row>
      <xdr:rowOff>0</xdr:rowOff>
    </xdr:to>
    <xdr:sp macro="" textlink="">
      <xdr:nvSpPr>
        <xdr:cNvPr id="2" name="AutoShape 2">
          <a:extLst>
            <a:ext uri="{FF2B5EF4-FFF2-40B4-BE49-F238E27FC236}">
              <a16:creationId xmlns:a16="http://schemas.microsoft.com/office/drawing/2014/main" id="{31EC0B49-3DDE-4E97-A542-811B93B91E82}"/>
            </a:ext>
          </a:extLst>
        </xdr:cNvPr>
        <xdr:cNvSpPr>
          <a:spLocks noChangeShapeType="1"/>
        </xdr:cNvSpPr>
      </xdr:nvSpPr>
      <xdr:spPr bwMode="auto">
        <a:xfrm>
          <a:off x="523867" y="863203"/>
          <a:ext cx="1069182"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927488</xdr:colOff>
      <xdr:row>4</xdr:row>
      <xdr:rowOff>7144</xdr:rowOff>
    </xdr:from>
    <xdr:to>
      <xdr:col>4</xdr:col>
      <xdr:colOff>357179</xdr:colOff>
      <xdr:row>4</xdr:row>
      <xdr:rowOff>11905</xdr:rowOff>
    </xdr:to>
    <xdr:sp macro="" textlink="">
      <xdr:nvSpPr>
        <xdr:cNvPr id="2" name="AutoShape 2">
          <a:extLst>
            <a:ext uri="{FF2B5EF4-FFF2-40B4-BE49-F238E27FC236}">
              <a16:creationId xmlns:a16="http://schemas.microsoft.com/office/drawing/2014/main" id="{29251DC3-DE81-41E9-A77D-7731D3673A15}"/>
            </a:ext>
          </a:extLst>
        </xdr:cNvPr>
        <xdr:cNvSpPr>
          <a:spLocks noChangeShapeType="1"/>
        </xdr:cNvSpPr>
      </xdr:nvSpPr>
      <xdr:spPr bwMode="auto">
        <a:xfrm>
          <a:off x="3205868" y="875824"/>
          <a:ext cx="2035731" cy="4761"/>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523867</xdr:colOff>
      <xdr:row>4</xdr:row>
      <xdr:rowOff>0</xdr:rowOff>
    </xdr:from>
    <xdr:to>
      <xdr:col>1</xdr:col>
      <xdr:colOff>372658</xdr:colOff>
      <xdr:row>4</xdr:row>
      <xdr:rowOff>0</xdr:rowOff>
    </xdr:to>
    <xdr:sp macro="" textlink="">
      <xdr:nvSpPr>
        <xdr:cNvPr id="3" name="AutoShape 2">
          <a:extLst>
            <a:ext uri="{FF2B5EF4-FFF2-40B4-BE49-F238E27FC236}">
              <a16:creationId xmlns:a16="http://schemas.microsoft.com/office/drawing/2014/main" id="{2FF1B88F-52C8-430A-8F06-E8125BD9CC4D}"/>
            </a:ext>
          </a:extLst>
        </xdr:cNvPr>
        <xdr:cNvSpPr>
          <a:spLocks noChangeShapeType="1"/>
        </xdr:cNvSpPr>
      </xdr:nvSpPr>
      <xdr:spPr bwMode="auto">
        <a:xfrm>
          <a:off x="523867" y="866775"/>
          <a:ext cx="839391"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2</xdr:row>
      <xdr:rowOff>57150</xdr:rowOff>
    </xdr:from>
    <xdr:to>
      <xdr:col>2</xdr:col>
      <xdr:colOff>485775</xdr:colOff>
      <xdr:row>2</xdr:row>
      <xdr:rowOff>57150</xdr:rowOff>
    </xdr:to>
    <xdr:cxnSp macro="">
      <xdr:nvCxnSpPr>
        <xdr:cNvPr id="3" name="Straight Connector 2">
          <a:extLst>
            <a:ext uri="{FF2B5EF4-FFF2-40B4-BE49-F238E27FC236}">
              <a16:creationId xmlns:a16="http://schemas.microsoft.com/office/drawing/2014/main" id="{E404282D-8E8D-5E14-7407-965D73845E9B}"/>
            </a:ext>
          </a:extLst>
        </xdr:cNvPr>
        <xdr:cNvCxnSpPr/>
      </xdr:nvCxnSpPr>
      <xdr:spPr>
        <a:xfrm>
          <a:off x="647700" y="457200"/>
          <a:ext cx="11144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180975</xdr:colOff>
      <xdr:row>1</xdr:row>
      <xdr:rowOff>180975</xdr:rowOff>
    </xdr:from>
    <xdr:to>
      <xdr:col>11</xdr:col>
      <xdr:colOff>333374</xdr:colOff>
      <xdr:row>58</xdr:row>
      <xdr:rowOff>19050</xdr:rowOff>
    </xdr:to>
    <xdr:pic>
      <xdr:nvPicPr>
        <xdr:cNvPr id="2" name="Picture 1">
          <a:extLst>
            <a:ext uri="{FF2B5EF4-FFF2-40B4-BE49-F238E27FC236}">
              <a16:creationId xmlns:a16="http://schemas.microsoft.com/office/drawing/2014/main" id="{8393658D-DDE1-4981-D8BC-36EED0E21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371475"/>
          <a:ext cx="7581899" cy="1069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156210</xdr:colOff>
      <xdr:row>4</xdr:row>
      <xdr:rowOff>30478</xdr:rowOff>
    </xdr:from>
    <xdr:to>
      <xdr:col>1</xdr:col>
      <xdr:colOff>800100</xdr:colOff>
      <xdr:row>4</xdr:row>
      <xdr:rowOff>30478</xdr:rowOff>
    </xdr:to>
    <xdr:sp macro="" textlink="">
      <xdr:nvSpPr>
        <xdr:cNvPr id="2" name="Line 5">
          <a:extLst>
            <a:ext uri="{FF2B5EF4-FFF2-40B4-BE49-F238E27FC236}">
              <a16:creationId xmlns:a16="http://schemas.microsoft.com/office/drawing/2014/main" id="{62F86BDC-A6AB-4177-9DC2-97D9605F5820}"/>
            </a:ext>
          </a:extLst>
        </xdr:cNvPr>
        <xdr:cNvSpPr>
          <a:spLocks noChangeShapeType="1"/>
        </xdr:cNvSpPr>
      </xdr:nvSpPr>
      <xdr:spPr bwMode="auto">
        <a:xfrm flipV="1">
          <a:off x="880110" y="887728"/>
          <a:ext cx="64389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en-US"/>
        </a:p>
      </xdr:txBody>
    </xdr:sp>
    <xdr:clientData/>
  </xdr:twoCellAnchor>
  <xdr:twoCellAnchor>
    <xdr:from>
      <xdr:col>4</xdr:col>
      <xdr:colOff>904874</xdr:colOff>
      <xdr:row>4</xdr:row>
      <xdr:rowOff>0</xdr:rowOff>
    </xdr:from>
    <xdr:to>
      <xdr:col>6</xdr:col>
      <xdr:colOff>295273</xdr:colOff>
      <xdr:row>4</xdr:row>
      <xdr:rowOff>0</xdr:rowOff>
    </xdr:to>
    <xdr:sp macro="" textlink="">
      <xdr:nvSpPr>
        <xdr:cNvPr id="4" name="Line 5">
          <a:extLst>
            <a:ext uri="{FF2B5EF4-FFF2-40B4-BE49-F238E27FC236}">
              <a16:creationId xmlns:a16="http://schemas.microsoft.com/office/drawing/2014/main" id="{B0BCEE55-40E3-442B-985C-1497BBCCD6CA}"/>
            </a:ext>
          </a:extLst>
        </xdr:cNvPr>
        <xdr:cNvSpPr>
          <a:spLocks noChangeShapeType="1"/>
        </xdr:cNvSpPr>
      </xdr:nvSpPr>
      <xdr:spPr bwMode="auto">
        <a:xfrm flipV="1">
          <a:off x="6067424" y="866775"/>
          <a:ext cx="163829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59055</xdr:colOff>
      <xdr:row>3</xdr:row>
      <xdr:rowOff>7620</xdr:rowOff>
    </xdr:from>
    <xdr:to>
      <xdr:col>5</xdr:col>
      <xdr:colOff>647700</xdr:colOff>
      <xdr:row>3</xdr:row>
      <xdr:rowOff>7620</xdr:rowOff>
    </xdr:to>
    <xdr:sp macro="" textlink="">
      <xdr:nvSpPr>
        <xdr:cNvPr id="2" name="Line 5">
          <a:extLst>
            <a:ext uri="{FF2B5EF4-FFF2-40B4-BE49-F238E27FC236}">
              <a16:creationId xmlns:a16="http://schemas.microsoft.com/office/drawing/2014/main" id="{D9934A7C-794B-45F0-9032-A053C9807DE7}"/>
            </a:ext>
          </a:extLst>
        </xdr:cNvPr>
        <xdr:cNvSpPr>
          <a:spLocks noChangeShapeType="1"/>
        </xdr:cNvSpPr>
      </xdr:nvSpPr>
      <xdr:spPr bwMode="auto">
        <a:xfrm flipV="1">
          <a:off x="5164455" y="398145"/>
          <a:ext cx="17602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190500</xdr:colOff>
      <xdr:row>3</xdr:row>
      <xdr:rowOff>0</xdr:rowOff>
    </xdr:from>
    <xdr:to>
      <xdr:col>2</xdr:col>
      <xdr:colOff>0</xdr:colOff>
      <xdr:row>3</xdr:row>
      <xdr:rowOff>0</xdr:rowOff>
    </xdr:to>
    <xdr:sp macro="" textlink="">
      <xdr:nvSpPr>
        <xdr:cNvPr id="3" name="Line 5">
          <a:extLst>
            <a:ext uri="{FF2B5EF4-FFF2-40B4-BE49-F238E27FC236}">
              <a16:creationId xmlns:a16="http://schemas.microsoft.com/office/drawing/2014/main" id="{99F563CA-EDF0-4C68-BCF3-D8648035423A}"/>
            </a:ext>
          </a:extLst>
        </xdr:cNvPr>
        <xdr:cNvSpPr>
          <a:spLocks noChangeShapeType="1"/>
        </xdr:cNvSpPr>
      </xdr:nvSpPr>
      <xdr:spPr bwMode="auto">
        <a:xfrm>
          <a:off x="552450" y="390525"/>
          <a:ext cx="1047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59055</xdr:colOff>
      <xdr:row>3</xdr:row>
      <xdr:rowOff>7620</xdr:rowOff>
    </xdr:from>
    <xdr:to>
      <xdr:col>5</xdr:col>
      <xdr:colOff>647700</xdr:colOff>
      <xdr:row>3</xdr:row>
      <xdr:rowOff>7620</xdr:rowOff>
    </xdr:to>
    <xdr:sp macro="" textlink="">
      <xdr:nvSpPr>
        <xdr:cNvPr id="2" name="Line 5">
          <a:extLst>
            <a:ext uri="{FF2B5EF4-FFF2-40B4-BE49-F238E27FC236}">
              <a16:creationId xmlns:a16="http://schemas.microsoft.com/office/drawing/2014/main" id="{B446FB20-125F-491C-916D-96BC694BEBCC}"/>
            </a:ext>
          </a:extLst>
        </xdr:cNvPr>
        <xdr:cNvSpPr>
          <a:spLocks noChangeShapeType="1"/>
        </xdr:cNvSpPr>
      </xdr:nvSpPr>
      <xdr:spPr bwMode="auto">
        <a:xfrm flipV="1">
          <a:off x="5107305" y="598170"/>
          <a:ext cx="19221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44450</xdr:colOff>
      <xdr:row>3</xdr:row>
      <xdr:rowOff>57150</xdr:rowOff>
    </xdr:from>
    <xdr:to>
      <xdr:col>1</xdr:col>
      <xdr:colOff>901700</xdr:colOff>
      <xdr:row>3</xdr:row>
      <xdr:rowOff>57150</xdr:rowOff>
    </xdr:to>
    <xdr:sp macro="" textlink="">
      <xdr:nvSpPr>
        <xdr:cNvPr id="3" name="Line 5">
          <a:extLst>
            <a:ext uri="{FF2B5EF4-FFF2-40B4-BE49-F238E27FC236}">
              <a16:creationId xmlns:a16="http://schemas.microsoft.com/office/drawing/2014/main" id="{2D541381-CEC8-4250-B935-F01FA62284B0}"/>
            </a:ext>
          </a:extLst>
        </xdr:cNvPr>
        <xdr:cNvSpPr>
          <a:spLocks noChangeShapeType="1"/>
        </xdr:cNvSpPr>
      </xdr:nvSpPr>
      <xdr:spPr bwMode="auto">
        <a:xfrm>
          <a:off x="673100" y="641350"/>
          <a:ext cx="857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76200</xdr:colOff>
      <xdr:row>26</xdr:row>
      <xdr:rowOff>30480</xdr:rowOff>
    </xdr:to>
    <xdr:sp macro="" textlink="">
      <xdr:nvSpPr>
        <xdr:cNvPr id="2" name="Text Box 1">
          <a:extLst>
            <a:ext uri="{FF2B5EF4-FFF2-40B4-BE49-F238E27FC236}">
              <a16:creationId xmlns:a16="http://schemas.microsoft.com/office/drawing/2014/main" id="{2BB76BD9-FF7A-402A-B604-F8C6671B085C}"/>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3" name="Text Box 2">
          <a:extLst>
            <a:ext uri="{FF2B5EF4-FFF2-40B4-BE49-F238E27FC236}">
              <a16:creationId xmlns:a16="http://schemas.microsoft.com/office/drawing/2014/main" id="{BEBFCE3F-CCC5-4F29-ADE2-EDAA580219A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4" name="Text Box 3">
          <a:extLst>
            <a:ext uri="{FF2B5EF4-FFF2-40B4-BE49-F238E27FC236}">
              <a16:creationId xmlns:a16="http://schemas.microsoft.com/office/drawing/2014/main" id="{F07DCED5-4C11-418E-8D1F-92851CADA86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26</xdr:row>
      <xdr:rowOff>30480</xdr:rowOff>
    </xdr:to>
    <xdr:sp macro="" textlink="">
      <xdr:nvSpPr>
        <xdr:cNvPr id="5" name="Text Box 4">
          <a:extLst>
            <a:ext uri="{FF2B5EF4-FFF2-40B4-BE49-F238E27FC236}">
              <a16:creationId xmlns:a16="http://schemas.microsoft.com/office/drawing/2014/main" id="{DFB1810C-2226-42B7-8295-5135B4F44E37}"/>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6" name="Text Box 5">
          <a:extLst>
            <a:ext uri="{FF2B5EF4-FFF2-40B4-BE49-F238E27FC236}">
              <a16:creationId xmlns:a16="http://schemas.microsoft.com/office/drawing/2014/main" id="{EEE92EA9-86B8-4B95-A7B5-16A1DADA77B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26</xdr:row>
      <xdr:rowOff>30480</xdr:rowOff>
    </xdr:to>
    <xdr:sp macro="" textlink="">
      <xdr:nvSpPr>
        <xdr:cNvPr id="7" name="Text Box 1">
          <a:extLst>
            <a:ext uri="{FF2B5EF4-FFF2-40B4-BE49-F238E27FC236}">
              <a16:creationId xmlns:a16="http://schemas.microsoft.com/office/drawing/2014/main" id="{17B53A89-59B8-43AD-912A-64D6E0909F81}"/>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8" name="Text Box 2">
          <a:extLst>
            <a:ext uri="{FF2B5EF4-FFF2-40B4-BE49-F238E27FC236}">
              <a16:creationId xmlns:a16="http://schemas.microsoft.com/office/drawing/2014/main" id="{FF7D4ACA-E366-4D71-875E-496CB77B9C9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9" name="Text Box 3">
          <a:extLst>
            <a:ext uri="{FF2B5EF4-FFF2-40B4-BE49-F238E27FC236}">
              <a16:creationId xmlns:a16="http://schemas.microsoft.com/office/drawing/2014/main" id="{992C7EC9-D99D-452A-A6BE-C62A2D87C5B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26</xdr:row>
      <xdr:rowOff>30480</xdr:rowOff>
    </xdr:to>
    <xdr:sp macro="" textlink="">
      <xdr:nvSpPr>
        <xdr:cNvPr id="10" name="Text Box 4">
          <a:extLst>
            <a:ext uri="{FF2B5EF4-FFF2-40B4-BE49-F238E27FC236}">
              <a16:creationId xmlns:a16="http://schemas.microsoft.com/office/drawing/2014/main" id="{62588251-4232-4468-9023-347FDA7CA5C3}"/>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11" name="Text Box 5">
          <a:extLst>
            <a:ext uri="{FF2B5EF4-FFF2-40B4-BE49-F238E27FC236}">
              <a16:creationId xmlns:a16="http://schemas.microsoft.com/office/drawing/2014/main" id="{A5AA9B86-5FB4-4470-87F7-549696782CF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26</xdr:row>
      <xdr:rowOff>30480</xdr:rowOff>
    </xdr:to>
    <xdr:sp macro="" textlink="">
      <xdr:nvSpPr>
        <xdr:cNvPr id="12" name="Text Box 1">
          <a:extLst>
            <a:ext uri="{FF2B5EF4-FFF2-40B4-BE49-F238E27FC236}">
              <a16:creationId xmlns:a16="http://schemas.microsoft.com/office/drawing/2014/main" id="{D005B9BE-9EBE-4F93-9002-5B9A3DBA27A1}"/>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26</xdr:row>
      <xdr:rowOff>30480</xdr:rowOff>
    </xdr:to>
    <xdr:sp macro="" textlink="">
      <xdr:nvSpPr>
        <xdr:cNvPr id="13" name="Text Box 4">
          <a:extLst>
            <a:ext uri="{FF2B5EF4-FFF2-40B4-BE49-F238E27FC236}">
              <a16:creationId xmlns:a16="http://schemas.microsoft.com/office/drawing/2014/main" id="{CC0F15D0-395E-4EE3-9E4E-180CCA38B0BC}"/>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53340</xdr:colOff>
      <xdr:row>26</xdr:row>
      <xdr:rowOff>0</xdr:rowOff>
    </xdr:from>
    <xdr:to>
      <xdr:col>0</xdr:col>
      <xdr:colOff>129540</xdr:colOff>
      <xdr:row>26</xdr:row>
      <xdr:rowOff>30480</xdr:rowOff>
    </xdr:to>
    <xdr:sp macro="" textlink="">
      <xdr:nvSpPr>
        <xdr:cNvPr id="14" name="Text Box 1">
          <a:extLst>
            <a:ext uri="{FF2B5EF4-FFF2-40B4-BE49-F238E27FC236}">
              <a16:creationId xmlns:a16="http://schemas.microsoft.com/office/drawing/2014/main" id="{CACFD002-23C8-4F30-B0AE-86E5BF2B39C5}"/>
            </a:ext>
          </a:extLst>
        </xdr:cNvPr>
        <xdr:cNvSpPr txBox="1">
          <a:spLocks noChangeArrowheads="1"/>
        </xdr:cNvSpPr>
      </xdr:nvSpPr>
      <xdr:spPr bwMode="auto">
        <a:xfrm>
          <a:off x="5334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45720</xdr:colOff>
      <xdr:row>26</xdr:row>
      <xdr:rowOff>0</xdr:rowOff>
    </xdr:from>
    <xdr:to>
      <xdr:col>0</xdr:col>
      <xdr:colOff>121920</xdr:colOff>
      <xdr:row>26</xdr:row>
      <xdr:rowOff>30480</xdr:rowOff>
    </xdr:to>
    <xdr:sp macro="" textlink="">
      <xdr:nvSpPr>
        <xdr:cNvPr id="15" name="Text Box 4">
          <a:extLst>
            <a:ext uri="{FF2B5EF4-FFF2-40B4-BE49-F238E27FC236}">
              <a16:creationId xmlns:a16="http://schemas.microsoft.com/office/drawing/2014/main" id="{A2FCB373-7136-4D11-8588-3D06EE9C2175}"/>
            </a:ext>
          </a:extLst>
        </xdr:cNvPr>
        <xdr:cNvSpPr txBox="1">
          <a:spLocks noChangeArrowheads="1"/>
        </xdr:cNvSpPr>
      </xdr:nvSpPr>
      <xdr:spPr bwMode="auto">
        <a:xfrm>
          <a:off x="4572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16" name="Text Box 2">
          <a:extLst>
            <a:ext uri="{FF2B5EF4-FFF2-40B4-BE49-F238E27FC236}">
              <a16:creationId xmlns:a16="http://schemas.microsoft.com/office/drawing/2014/main" id="{802A1990-8C2B-4A53-8A7C-3A2985CE5A3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17" name="Text Box 3">
          <a:extLst>
            <a:ext uri="{FF2B5EF4-FFF2-40B4-BE49-F238E27FC236}">
              <a16:creationId xmlns:a16="http://schemas.microsoft.com/office/drawing/2014/main" id="{2E20E3E6-BEAF-4678-A47F-3FAC4740959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18" name="Text Box 5">
          <a:extLst>
            <a:ext uri="{FF2B5EF4-FFF2-40B4-BE49-F238E27FC236}">
              <a16:creationId xmlns:a16="http://schemas.microsoft.com/office/drawing/2014/main" id="{0A54BDBA-51B9-4A26-977C-B9ED884C3B4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19" name="Text Box 2">
          <a:extLst>
            <a:ext uri="{FF2B5EF4-FFF2-40B4-BE49-F238E27FC236}">
              <a16:creationId xmlns:a16="http://schemas.microsoft.com/office/drawing/2014/main" id="{9A4181B4-A85F-4F7F-8E80-F0203250053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20" name="Text Box 3">
          <a:extLst>
            <a:ext uri="{FF2B5EF4-FFF2-40B4-BE49-F238E27FC236}">
              <a16:creationId xmlns:a16="http://schemas.microsoft.com/office/drawing/2014/main" id="{2C4859D1-A85F-43A9-9EEC-24189E9CB12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21" name="Text Box 5">
          <a:extLst>
            <a:ext uri="{FF2B5EF4-FFF2-40B4-BE49-F238E27FC236}">
              <a16:creationId xmlns:a16="http://schemas.microsoft.com/office/drawing/2014/main" id="{1FABD5C9-E9A6-4C91-8CDF-9494AF9F6F1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22" name="Text Box 2">
          <a:extLst>
            <a:ext uri="{FF2B5EF4-FFF2-40B4-BE49-F238E27FC236}">
              <a16:creationId xmlns:a16="http://schemas.microsoft.com/office/drawing/2014/main" id="{6D61844B-CCD1-481C-A228-892FD750BD6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23" name="Text Box 3">
          <a:extLst>
            <a:ext uri="{FF2B5EF4-FFF2-40B4-BE49-F238E27FC236}">
              <a16:creationId xmlns:a16="http://schemas.microsoft.com/office/drawing/2014/main" id="{62FBDE62-6F63-4E32-B65F-38FCA0749C0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24" name="Text Box 5">
          <a:extLst>
            <a:ext uri="{FF2B5EF4-FFF2-40B4-BE49-F238E27FC236}">
              <a16:creationId xmlns:a16="http://schemas.microsoft.com/office/drawing/2014/main" id="{CFEE42C9-7808-4959-9B3F-864C7FB7B5E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25" name="Text Box 2">
          <a:extLst>
            <a:ext uri="{FF2B5EF4-FFF2-40B4-BE49-F238E27FC236}">
              <a16:creationId xmlns:a16="http://schemas.microsoft.com/office/drawing/2014/main" id="{B44F15F6-8626-49AA-95BE-86AD9045C40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26" name="Text Box 3">
          <a:extLst>
            <a:ext uri="{FF2B5EF4-FFF2-40B4-BE49-F238E27FC236}">
              <a16:creationId xmlns:a16="http://schemas.microsoft.com/office/drawing/2014/main" id="{8FBDCAEC-226A-40BB-855E-8C4EB6470A7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27" name="Text Box 5">
          <a:extLst>
            <a:ext uri="{FF2B5EF4-FFF2-40B4-BE49-F238E27FC236}">
              <a16:creationId xmlns:a16="http://schemas.microsoft.com/office/drawing/2014/main" id="{CCD11F33-68A2-4628-88D2-72DA74DDBCE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28" name="Text Box 2">
          <a:extLst>
            <a:ext uri="{FF2B5EF4-FFF2-40B4-BE49-F238E27FC236}">
              <a16:creationId xmlns:a16="http://schemas.microsoft.com/office/drawing/2014/main" id="{D0D28F04-0369-4E98-AEF6-42F715C5467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29" name="Text Box 3">
          <a:extLst>
            <a:ext uri="{FF2B5EF4-FFF2-40B4-BE49-F238E27FC236}">
              <a16:creationId xmlns:a16="http://schemas.microsoft.com/office/drawing/2014/main" id="{47CBBE68-F79D-43C7-A0A1-C65FC6855E1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30" name="Text Box 5">
          <a:extLst>
            <a:ext uri="{FF2B5EF4-FFF2-40B4-BE49-F238E27FC236}">
              <a16:creationId xmlns:a16="http://schemas.microsoft.com/office/drawing/2014/main" id="{DCEE0773-C893-44EC-A800-6C6067A46FB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31" name="Text Box 2">
          <a:extLst>
            <a:ext uri="{FF2B5EF4-FFF2-40B4-BE49-F238E27FC236}">
              <a16:creationId xmlns:a16="http://schemas.microsoft.com/office/drawing/2014/main" id="{DCD11BAC-FA17-473F-BCA9-F226065BC43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32" name="Text Box 3">
          <a:extLst>
            <a:ext uri="{FF2B5EF4-FFF2-40B4-BE49-F238E27FC236}">
              <a16:creationId xmlns:a16="http://schemas.microsoft.com/office/drawing/2014/main" id="{A27214DF-694B-4797-82F5-808ED536DD8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33" name="Text Box 5">
          <a:extLst>
            <a:ext uri="{FF2B5EF4-FFF2-40B4-BE49-F238E27FC236}">
              <a16:creationId xmlns:a16="http://schemas.microsoft.com/office/drawing/2014/main" id="{55667029-9778-4EE5-94FB-3AC44C435FF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34" name="Text Box 2">
          <a:extLst>
            <a:ext uri="{FF2B5EF4-FFF2-40B4-BE49-F238E27FC236}">
              <a16:creationId xmlns:a16="http://schemas.microsoft.com/office/drawing/2014/main" id="{E34B8A07-D5A9-4FE1-8A4C-C4910EF9FD1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35" name="Text Box 3">
          <a:extLst>
            <a:ext uri="{FF2B5EF4-FFF2-40B4-BE49-F238E27FC236}">
              <a16:creationId xmlns:a16="http://schemas.microsoft.com/office/drawing/2014/main" id="{9061B019-8762-44D8-9787-9FF3A701D2F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36" name="Text Box 5">
          <a:extLst>
            <a:ext uri="{FF2B5EF4-FFF2-40B4-BE49-F238E27FC236}">
              <a16:creationId xmlns:a16="http://schemas.microsoft.com/office/drawing/2014/main" id="{D6BEF92D-E2F4-49C8-8B2B-695A4458DF4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37" name="Text Box 2">
          <a:extLst>
            <a:ext uri="{FF2B5EF4-FFF2-40B4-BE49-F238E27FC236}">
              <a16:creationId xmlns:a16="http://schemas.microsoft.com/office/drawing/2014/main" id="{A2C5DE2C-41E4-4790-97FC-CFF11F76255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38" name="Text Box 3">
          <a:extLst>
            <a:ext uri="{FF2B5EF4-FFF2-40B4-BE49-F238E27FC236}">
              <a16:creationId xmlns:a16="http://schemas.microsoft.com/office/drawing/2014/main" id="{B1F613B2-2980-4631-BC8F-00BDBB6F275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39" name="Text Box 5">
          <a:extLst>
            <a:ext uri="{FF2B5EF4-FFF2-40B4-BE49-F238E27FC236}">
              <a16:creationId xmlns:a16="http://schemas.microsoft.com/office/drawing/2014/main" id="{26DA4D4A-E06F-49C9-ACA5-0EA82004D1C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40" name="Text Box 2">
          <a:extLst>
            <a:ext uri="{FF2B5EF4-FFF2-40B4-BE49-F238E27FC236}">
              <a16:creationId xmlns:a16="http://schemas.microsoft.com/office/drawing/2014/main" id="{D7BBABC2-452C-421D-80B4-639F220C097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41" name="Text Box 3">
          <a:extLst>
            <a:ext uri="{FF2B5EF4-FFF2-40B4-BE49-F238E27FC236}">
              <a16:creationId xmlns:a16="http://schemas.microsoft.com/office/drawing/2014/main" id="{E5A2D0FE-D03D-418E-912A-5D462063F9C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42" name="Text Box 5">
          <a:extLst>
            <a:ext uri="{FF2B5EF4-FFF2-40B4-BE49-F238E27FC236}">
              <a16:creationId xmlns:a16="http://schemas.microsoft.com/office/drawing/2014/main" id="{B77FA442-B21E-4C4B-B1FB-4DF439FEE01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43" name="Text Box 2">
          <a:extLst>
            <a:ext uri="{FF2B5EF4-FFF2-40B4-BE49-F238E27FC236}">
              <a16:creationId xmlns:a16="http://schemas.microsoft.com/office/drawing/2014/main" id="{E8B2BEF3-20F4-49A5-B604-877C28E5335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44" name="Text Box 3">
          <a:extLst>
            <a:ext uri="{FF2B5EF4-FFF2-40B4-BE49-F238E27FC236}">
              <a16:creationId xmlns:a16="http://schemas.microsoft.com/office/drawing/2014/main" id="{4C55E9CA-A905-4032-83FF-98F68DAF1ED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45" name="Text Box 5">
          <a:extLst>
            <a:ext uri="{FF2B5EF4-FFF2-40B4-BE49-F238E27FC236}">
              <a16:creationId xmlns:a16="http://schemas.microsoft.com/office/drawing/2014/main" id="{3502DD86-FA38-455E-A722-2444053B863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46" name="Text Box 2">
          <a:extLst>
            <a:ext uri="{FF2B5EF4-FFF2-40B4-BE49-F238E27FC236}">
              <a16:creationId xmlns:a16="http://schemas.microsoft.com/office/drawing/2014/main" id="{DEA45034-6F3F-4564-9310-1C28B5D2495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47" name="Text Box 3">
          <a:extLst>
            <a:ext uri="{FF2B5EF4-FFF2-40B4-BE49-F238E27FC236}">
              <a16:creationId xmlns:a16="http://schemas.microsoft.com/office/drawing/2014/main" id="{F018C20D-53D6-4496-8504-A0FE18763F9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48" name="Text Box 5">
          <a:extLst>
            <a:ext uri="{FF2B5EF4-FFF2-40B4-BE49-F238E27FC236}">
              <a16:creationId xmlns:a16="http://schemas.microsoft.com/office/drawing/2014/main" id="{47F13185-CEA6-45B0-8196-3353DF796C1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49" name="Text Box 2">
          <a:extLst>
            <a:ext uri="{FF2B5EF4-FFF2-40B4-BE49-F238E27FC236}">
              <a16:creationId xmlns:a16="http://schemas.microsoft.com/office/drawing/2014/main" id="{7C70DC3D-A0A0-41CF-AD45-F6C134DA45B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50" name="Text Box 3">
          <a:extLst>
            <a:ext uri="{FF2B5EF4-FFF2-40B4-BE49-F238E27FC236}">
              <a16:creationId xmlns:a16="http://schemas.microsoft.com/office/drawing/2014/main" id="{1CC3CAA0-C09B-4CBE-88A1-2ED034F7F22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51" name="Text Box 5">
          <a:extLst>
            <a:ext uri="{FF2B5EF4-FFF2-40B4-BE49-F238E27FC236}">
              <a16:creationId xmlns:a16="http://schemas.microsoft.com/office/drawing/2014/main" id="{67DBEA43-8B18-43EC-865B-29C75350C77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52" name="Text Box 2">
          <a:extLst>
            <a:ext uri="{FF2B5EF4-FFF2-40B4-BE49-F238E27FC236}">
              <a16:creationId xmlns:a16="http://schemas.microsoft.com/office/drawing/2014/main" id="{3BEB749C-D276-4B63-BB2D-38CF3FC9F39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53" name="Text Box 3">
          <a:extLst>
            <a:ext uri="{FF2B5EF4-FFF2-40B4-BE49-F238E27FC236}">
              <a16:creationId xmlns:a16="http://schemas.microsoft.com/office/drawing/2014/main" id="{36D592DE-1E67-497F-B133-68F7A366F19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54" name="Text Box 5">
          <a:extLst>
            <a:ext uri="{FF2B5EF4-FFF2-40B4-BE49-F238E27FC236}">
              <a16:creationId xmlns:a16="http://schemas.microsoft.com/office/drawing/2014/main" id="{073B8026-D08D-435E-ADCA-C1C1B6F10B3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55" name="Text Box 2">
          <a:extLst>
            <a:ext uri="{FF2B5EF4-FFF2-40B4-BE49-F238E27FC236}">
              <a16:creationId xmlns:a16="http://schemas.microsoft.com/office/drawing/2014/main" id="{A4ED19F4-E991-4945-AF1D-BB91A8CBFC6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56" name="Text Box 3">
          <a:extLst>
            <a:ext uri="{FF2B5EF4-FFF2-40B4-BE49-F238E27FC236}">
              <a16:creationId xmlns:a16="http://schemas.microsoft.com/office/drawing/2014/main" id="{F90194E5-5010-44D8-A697-7C237466CD7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57" name="Text Box 5">
          <a:extLst>
            <a:ext uri="{FF2B5EF4-FFF2-40B4-BE49-F238E27FC236}">
              <a16:creationId xmlns:a16="http://schemas.microsoft.com/office/drawing/2014/main" id="{085715F7-DD2E-472F-A429-0B07E5D5B44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58" name="Text Box 2">
          <a:extLst>
            <a:ext uri="{FF2B5EF4-FFF2-40B4-BE49-F238E27FC236}">
              <a16:creationId xmlns:a16="http://schemas.microsoft.com/office/drawing/2014/main" id="{D7EB8B86-A96D-47B1-BD6A-CF10B9DFD6E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59" name="Text Box 3">
          <a:extLst>
            <a:ext uri="{FF2B5EF4-FFF2-40B4-BE49-F238E27FC236}">
              <a16:creationId xmlns:a16="http://schemas.microsoft.com/office/drawing/2014/main" id="{4D6E59F9-0D35-4B78-9554-3F0405ED4E3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60" name="Text Box 5">
          <a:extLst>
            <a:ext uri="{FF2B5EF4-FFF2-40B4-BE49-F238E27FC236}">
              <a16:creationId xmlns:a16="http://schemas.microsoft.com/office/drawing/2014/main" id="{088EE337-F18B-46D9-A920-08CEE44FB81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61" name="Text Box 2">
          <a:extLst>
            <a:ext uri="{FF2B5EF4-FFF2-40B4-BE49-F238E27FC236}">
              <a16:creationId xmlns:a16="http://schemas.microsoft.com/office/drawing/2014/main" id="{B64303B3-8056-4E4D-9B24-5A766A45ADA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62" name="Text Box 3">
          <a:extLst>
            <a:ext uri="{FF2B5EF4-FFF2-40B4-BE49-F238E27FC236}">
              <a16:creationId xmlns:a16="http://schemas.microsoft.com/office/drawing/2014/main" id="{D3A8CB9B-2C24-433A-BAF6-D624B76DC5B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63" name="Text Box 5">
          <a:extLst>
            <a:ext uri="{FF2B5EF4-FFF2-40B4-BE49-F238E27FC236}">
              <a16:creationId xmlns:a16="http://schemas.microsoft.com/office/drawing/2014/main" id="{633C21CA-5A76-446E-8C6D-A4A16F8E36E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64" name="Text Box 2">
          <a:extLst>
            <a:ext uri="{FF2B5EF4-FFF2-40B4-BE49-F238E27FC236}">
              <a16:creationId xmlns:a16="http://schemas.microsoft.com/office/drawing/2014/main" id="{6C18E5B0-C5D6-46F0-A02E-6690E4F2865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65" name="Text Box 3">
          <a:extLst>
            <a:ext uri="{FF2B5EF4-FFF2-40B4-BE49-F238E27FC236}">
              <a16:creationId xmlns:a16="http://schemas.microsoft.com/office/drawing/2014/main" id="{7B59489C-8F8A-4311-990C-8832291E526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66" name="Text Box 5">
          <a:extLst>
            <a:ext uri="{FF2B5EF4-FFF2-40B4-BE49-F238E27FC236}">
              <a16:creationId xmlns:a16="http://schemas.microsoft.com/office/drawing/2014/main" id="{586B19B5-3A5A-41EE-AA4C-921DF0D7633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67" name="Text Box 2">
          <a:extLst>
            <a:ext uri="{FF2B5EF4-FFF2-40B4-BE49-F238E27FC236}">
              <a16:creationId xmlns:a16="http://schemas.microsoft.com/office/drawing/2014/main" id="{D7DF6265-AD6C-401A-8E11-E7A5893CA56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68" name="Text Box 3">
          <a:extLst>
            <a:ext uri="{FF2B5EF4-FFF2-40B4-BE49-F238E27FC236}">
              <a16:creationId xmlns:a16="http://schemas.microsoft.com/office/drawing/2014/main" id="{D5891ED5-55C6-4607-A2DD-935C8104273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69" name="Text Box 5">
          <a:extLst>
            <a:ext uri="{FF2B5EF4-FFF2-40B4-BE49-F238E27FC236}">
              <a16:creationId xmlns:a16="http://schemas.microsoft.com/office/drawing/2014/main" id="{96241880-2995-41B7-A4F3-4C172E21D4C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70" name="Text Box 2">
          <a:extLst>
            <a:ext uri="{FF2B5EF4-FFF2-40B4-BE49-F238E27FC236}">
              <a16:creationId xmlns:a16="http://schemas.microsoft.com/office/drawing/2014/main" id="{398D5D87-26C1-42DC-B427-15F9F028C4B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71" name="Text Box 3">
          <a:extLst>
            <a:ext uri="{FF2B5EF4-FFF2-40B4-BE49-F238E27FC236}">
              <a16:creationId xmlns:a16="http://schemas.microsoft.com/office/drawing/2014/main" id="{CCD816A3-8A5F-44B0-95EF-28FE136FC5A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72" name="Text Box 5">
          <a:extLst>
            <a:ext uri="{FF2B5EF4-FFF2-40B4-BE49-F238E27FC236}">
              <a16:creationId xmlns:a16="http://schemas.microsoft.com/office/drawing/2014/main" id="{A221CAD9-22F4-42DC-A333-645BA0C0E94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73" name="Text Box 2">
          <a:extLst>
            <a:ext uri="{FF2B5EF4-FFF2-40B4-BE49-F238E27FC236}">
              <a16:creationId xmlns:a16="http://schemas.microsoft.com/office/drawing/2014/main" id="{A42368F1-70E3-4BBA-8D85-3B7C898F2E4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74" name="Text Box 3">
          <a:extLst>
            <a:ext uri="{FF2B5EF4-FFF2-40B4-BE49-F238E27FC236}">
              <a16:creationId xmlns:a16="http://schemas.microsoft.com/office/drawing/2014/main" id="{39853597-3086-424B-A873-DA548F58A35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75" name="Text Box 5">
          <a:extLst>
            <a:ext uri="{FF2B5EF4-FFF2-40B4-BE49-F238E27FC236}">
              <a16:creationId xmlns:a16="http://schemas.microsoft.com/office/drawing/2014/main" id="{797A701A-B1D1-4B4D-921E-5B5FF4952F9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76" name="Text Box 2">
          <a:extLst>
            <a:ext uri="{FF2B5EF4-FFF2-40B4-BE49-F238E27FC236}">
              <a16:creationId xmlns:a16="http://schemas.microsoft.com/office/drawing/2014/main" id="{650F4586-2A5B-40CF-9A73-BEF6AAF1428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77" name="Text Box 3">
          <a:extLst>
            <a:ext uri="{FF2B5EF4-FFF2-40B4-BE49-F238E27FC236}">
              <a16:creationId xmlns:a16="http://schemas.microsoft.com/office/drawing/2014/main" id="{7E5631B9-C777-4EB7-854D-05D5BD8AA94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78" name="Text Box 5">
          <a:extLst>
            <a:ext uri="{FF2B5EF4-FFF2-40B4-BE49-F238E27FC236}">
              <a16:creationId xmlns:a16="http://schemas.microsoft.com/office/drawing/2014/main" id="{75B43B13-1931-4E54-BD13-113FBE4D38F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79" name="Text Box 2">
          <a:extLst>
            <a:ext uri="{FF2B5EF4-FFF2-40B4-BE49-F238E27FC236}">
              <a16:creationId xmlns:a16="http://schemas.microsoft.com/office/drawing/2014/main" id="{80F322D2-A85B-47D9-9EF2-B27026AE63D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80" name="Text Box 3">
          <a:extLst>
            <a:ext uri="{FF2B5EF4-FFF2-40B4-BE49-F238E27FC236}">
              <a16:creationId xmlns:a16="http://schemas.microsoft.com/office/drawing/2014/main" id="{158889B9-6A83-4BBB-BBF8-F004DA18E09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81" name="Text Box 5">
          <a:extLst>
            <a:ext uri="{FF2B5EF4-FFF2-40B4-BE49-F238E27FC236}">
              <a16:creationId xmlns:a16="http://schemas.microsoft.com/office/drawing/2014/main" id="{F5CD690A-6007-4A13-A128-ECE3B2573C9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82" name="Text Box 2">
          <a:extLst>
            <a:ext uri="{FF2B5EF4-FFF2-40B4-BE49-F238E27FC236}">
              <a16:creationId xmlns:a16="http://schemas.microsoft.com/office/drawing/2014/main" id="{0734EAF4-0BA7-48B6-BBF0-47796D9505A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83" name="Text Box 3">
          <a:extLst>
            <a:ext uri="{FF2B5EF4-FFF2-40B4-BE49-F238E27FC236}">
              <a16:creationId xmlns:a16="http://schemas.microsoft.com/office/drawing/2014/main" id="{30D640A2-088E-423C-8F0B-D4D5E526ABE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84" name="Text Box 5">
          <a:extLst>
            <a:ext uri="{FF2B5EF4-FFF2-40B4-BE49-F238E27FC236}">
              <a16:creationId xmlns:a16="http://schemas.microsoft.com/office/drawing/2014/main" id="{3FAF049B-DC2F-419E-ABB3-E4899C7D61B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85" name="Text Box 2">
          <a:extLst>
            <a:ext uri="{FF2B5EF4-FFF2-40B4-BE49-F238E27FC236}">
              <a16:creationId xmlns:a16="http://schemas.microsoft.com/office/drawing/2014/main" id="{6F74D855-D508-43BC-9F7F-817913C264E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86" name="Text Box 3">
          <a:extLst>
            <a:ext uri="{FF2B5EF4-FFF2-40B4-BE49-F238E27FC236}">
              <a16:creationId xmlns:a16="http://schemas.microsoft.com/office/drawing/2014/main" id="{084C33EA-5322-42DD-9169-29EB8399B98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87" name="Text Box 5">
          <a:extLst>
            <a:ext uri="{FF2B5EF4-FFF2-40B4-BE49-F238E27FC236}">
              <a16:creationId xmlns:a16="http://schemas.microsoft.com/office/drawing/2014/main" id="{1573CE11-CBAF-4ECF-BA8A-DB093A8E8C0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88" name="Text Box 2">
          <a:extLst>
            <a:ext uri="{FF2B5EF4-FFF2-40B4-BE49-F238E27FC236}">
              <a16:creationId xmlns:a16="http://schemas.microsoft.com/office/drawing/2014/main" id="{C23C94B6-D60B-40F8-8D5A-1F51CF6B74B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89" name="Text Box 3">
          <a:extLst>
            <a:ext uri="{FF2B5EF4-FFF2-40B4-BE49-F238E27FC236}">
              <a16:creationId xmlns:a16="http://schemas.microsoft.com/office/drawing/2014/main" id="{7B0A9B58-0BC1-4AD3-83C5-79A156E4FFE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90" name="Text Box 5">
          <a:extLst>
            <a:ext uri="{FF2B5EF4-FFF2-40B4-BE49-F238E27FC236}">
              <a16:creationId xmlns:a16="http://schemas.microsoft.com/office/drawing/2014/main" id="{FDBF493E-CEAF-4DBE-A276-C5E2E286D10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91" name="Text Box 2">
          <a:extLst>
            <a:ext uri="{FF2B5EF4-FFF2-40B4-BE49-F238E27FC236}">
              <a16:creationId xmlns:a16="http://schemas.microsoft.com/office/drawing/2014/main" id="{E8272AB1-3ED2-4B2D-A1D6-6529E1A5F80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92" name="Text Box 3">
          <a:extLst>
            <a:ext uri="{FF2B5EF4-FFF2-40B4-BE49-F238E27FC236}">
              <a16:creationId xmlns:a16="http://schemas.microsoft.com/office/drawing/2014/main" id="{7AF4A675-99B2-45DB-A0C2-B912DC1E408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93" name="Text Box 5">
          <a:extLst>
            <a:ext uri="{FF2B5EF4-FFF2-40B4-BE49-F238E27FC236}">
              <a16:creationId xmlns:a16="http://schemas.microsoft.com/office/drawing/2014/main" id="{CC5021E7-6E87-49EB-9B96-481D1E0EC61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94" name="Text Box 2">
          <a:extLst>
            <a:ext uri="{FF2B5EF4-FFF2-40B4-BE49-F238E27FC236}">
              <a16:creationId xmlns:a16="http://schemas.microsoft.com/office/drawing/2014/main" id="{18B41A7E-B4D0-4D4C-B7DD-DE1374A91C9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95" name="Text Box 3">
          <a:extLst>
            <a:ext uri="{FF2B5EF4-FFF2-40B4-BE49-F238E27FC236}">
              <a16:creationId xmlns:a16="http://schemas.microsoft.com/office/drawing/2014/main" id="{54C41514-9680-4997-94A1-F513B5F69F1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96" name="Text Box 5">
          <a:extLst>
            <a:ext uri="{FF2B5EF4-FFF2-40B4-BE49-F238E27FC236}">
              <a16:creationId xmlns:a16="http://schemas.microsoft.com/office/drawing/2014/main" id="{FCF588B5-6A89-4517-825D-E2996947CF7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97" name="Text Box 2">
          <a:extLst>
            <a:ext uri="{FF2B5EF4-FFF2-40B4-BE49-F238E27FC236}">
              <a16:creationId xmlns:a16="http://schemas.microsoft.com/office/drawing/2014/main" id="{44F3EA5A-1FA8-4D2A-8AE5-D091C7D8197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98" name="Text Box 3">
          <a:extLst>
            <a:ext uri="{FF2B5EF4-FFF2-40B4-BE49-F238E27FC236}">
              <a16:creationId xmlns:a16="http://schemas.microsoft.com/office/drawing/2014/main" id="{98F9179F-D55F-4D8F-8B98-D53A12EE70C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26</xdr:row>
      <xdr:rowOff>0</xdr:rowOff>
    </xdr:from>
    <xdr:to>
      <xdr:col>5</xdr:col>
      <xdr:colOff>76200</xdr:colOff>
      <xdr:row>26</xdr:row>
      <xdr:rowOff>30480</xdr:rowOff>
    </xdr:to>
    <xdr:sp macro="" textlink="">
      <xdr:nvSpPr>
        <xdr:cNvPr id="99" name="Text Box 5">
          <a:extLst>
            <a:ext uri="{FF2B5EF4-FFF2-40B4-BE49-F238E27FC236}">
              <a16:creationId xmlns:a16="http://schemas.microsoft.com/office/drawing/2014/main" id="{64CE6845-43DC-4C5E-9C15-E1296B141CE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26</xdr:row>
      <xdr:rowOff>0</xdr:rowOff>
    </xdr:from>
    <xdr:ext cx="76200" cy="30480"/>
    <xdr:sp macro="" textlink="">
      <xdr:nvSpPr>
        <xdr:cNvPr id="100" name="Text Box 1">
          <a:extLst>
            <a:ext uri="{FF2B5EF4-FFF2-40B4-BE49-F238E27FC236}">
              <a16:creationId xmlns:a16="http://schemas.microsoft.com/office/drawing/2014/main" id="{EEC413F4-7B0C-4069-8CB3-CD4D9EB90955}"/>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101" name="Text Box 4">
          <a:extLst>
            <a:ext uri="{FF2B5EF4-FFF2-40B4-BE49-F238E27FC236}">
              <a16:creationId xmlns:a16="http://schemas.microsoft.com/office/drawing/2014/main" id="{07E42E90-56AB-4C21-BE58-1850F1B98959}"/>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102" name="Text Box 1">
          <a:extLst>
            <a:ext uri="{FF2B5EF4-FFF2-40B4-BE49-F238E27FC236}">
              <a16:creationId xmlns:a16="http://schemas.microsoft.com/office/drawing/2014/main" id="{B04AF0EF-A608-4089-9E2B-31B42CAD34DC}"/>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103" name="Text Box 4">
          <a:extLst>
            <a:ext uri="{FF2B5EF4-FFF2-40B4-BE49-F238E27FC236}">
              <a16:creationId xmlns:a16="http://schemas.microsoft.com/office/drawing/2014/main" id="{EFD10653-F1D8-4B39-8A20-3025DEC0CDFE}"/>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104" name="Text Box 1">
          <a:extLst>
            <a:ext uri="{FF2B5EF4-FFF2-40B4-BE49-F238E27FC236}">
              <a16:creationId xmlns:a16="http://schemas.microsoft.com/office/drawing/2014/main" id="{2C8A7B40-3020-4B44-8412-CFEA40C95F12}"/>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105" name="Text Box 4">
          <a:extLst>
            <a:ext uri="{FF2B5EF4-FFF2-40B4-BE49-F238E27FC236}">
              <a16:creationId xmlns:a16="http://schemas.microsoft.com/office/drawing/2014/main" id="{DEDCF083-E1FA-4699-B93D-CDA435B25159}"/>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06" name="Text Box 2">
          <a:extLst>
            <a:ext uri="{FF2B5EF4-FFF2-40B4-BE49-F238E27FC236}">
              <a16:creationId xmlns:a16="http://schemas.microsoft.com/office/drawing/2014/main" id="{D470D88A-5AAD-4F7A-B2DF-5849A9CB27E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07" name="Text Box 3">
          <a:extLst>
            <a:ext uri="{FF2B5EF4-FFF2-40B4-BE49-F238E27FC236}">
              <a16:creationId xmlns:a16="http://schemas.microsoft.com/office/drawing/2014/main" id="{F6A87503-5664-4304-90FE-ED233C43354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08" name="Text Box 5">
          <a:extLst>
            <a:ext uri="{FF2B5EF4-FFF2-40B4-BE49-F238E27FC236}">
              <a16:creationId xmlns:a16="http://schemas.microsoft.com/office/drawing/2014/main" id="{13C1332A-7223-4679-9B2C-718EB6CCFAD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09" name="Text Box 2">
          <a:extLst>
            <a:ext uri="{FF2B5EF4-FFF2-40B4-BE49-F238E27FC236}">
              <a16:creationId xmlns:a16="http://schemas.microsoft.com/office/drawing/2014/main" id="{54B4E225-2114-420C-88E9-EEED7158EE8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10" name="Text Box 3">
          <a:extLst>
            <a:ext uri="{FF2B5EF4-FFF2-40B4-BE49-F238E27FC236}">
              <a16:creationId xmlns:a16="http://schemas.microsoft.com/office/drawing/2014/main" id="{7CBB6C17-FA76-4E92-9478-6378AC2E90A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11" name="Text Box 5">
          <a:extLst>
            <a:ext uri="{FF2B5EF4-FFF2-40B4-BE49-F238E27FC236}">
              <a16:creationId xmlns:a16="http://schemas.microsoft.com/office/drawing/2014/main" id="{71F5ADBC-0D3B-4AB8-B40D-D7A07050111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12" name="Text Box 2">
          <a:extLst>
            <a:ext uri="{FF2B5EF4-FFF2-40B4-BE49-F238E27FC236}">
              <a16:creationId xmlns:a16="http://schemas.microsoft.com/office/drawing/2014/main" id="{358A756F-0D7E-424E-BEFB-01D3BE05917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13" name="Text Box 3">
          <a:extLst>
            <a:ext uri="{FF2B5EF4-FFF2-40B4-BE49-F238E27FC236}">
              <a16:creationId xmlns:a16="http://schemas.microsoft.com/office/drawing/2014/main" id="{60199D1B-0865-4446-AA21-809F68E213E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14" name="Text Box 5">
          <a:extLst>
            <a:ext uri="{FF2B5EF4-FFF2-40B4-BE49-F238E27FC236}">
              <a16:creationId xmlns:a16="http://schemas.microsoft.com/office/drawing/2014/main" id="{B9CD101F-02B9-4902-84A7-8EC09EBC411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15" name="Text Box 2">
          <a:extLst>
            <a:ext uri="{FF2B5EF4-FFF2-40B4-BE49-F238E27FC236}">
              <a16:creationId xmlns:a16="http://schemas.microsoft.com/office/drawing/2014/main" id="{D02AE0D9-30FD-4675-A1C0-1D98745689D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16" name="Text Box 3">
          <a:extLst>
            <a:ext uri="{FF2B5EF4-FFF2-40B4-BE49-F238E27FC236}">
              <a16:creationId xmlns:a16="http://schemas.microsoft.com/office/drawing/2014/main" id="{0FD723C2-B1DD-4594-874B-69D21C74280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17" name="Text Box 5">
          <a:extLst>
            <a:ext uri="{FF2B5EF4-FFF2-40B4-BE49-F238E27FC236}">
              <a16:creationId xmlns:a16="http://schemas.microsoft.com/office/drawing/2014/main" id="{4EDF7149-CE2F-4F74-B164-4DC6414CE15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18" name="Text Box 2">
          <a:extLst>
            <a:ext uri="{FF2B5EF4-FFF2-40B4-BE49-F238E27FC236}">
              <a16:creationId xmlns:a16="http://schemas.microsoft.com/office/drawing/2014/main" id="{386A7A07-87C8-48C4-BB4E-1D9FAEB0C34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19" name="Text Box 3">
          <a:extLst>
            <a:ext uri="{FF2B5EF4-FFF2-40B4-BE49-F238E27FC236}">
              <a16:creationId xmlns:a16="http://schemas.microsoft.com/office/drawing/2014/main" id="{BBEEFD42-298B-445B-A926-A98A1CCA6A0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20" name="Text Box 5">
          <a:extLst>
            <a:ext uri="{FF2B5EF4-FFF2-40B4-BE49-F238E27FC236}">
              <a16:creationId xmlns:a16="http://schemas.microsoft.com/office/drawing/2014/main" id="{C507A661-56AF-47FA-88AE-E475F885858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21" name="Text Box 2">
          <a:extLst>
            <a:ext uri="{FF2B5EF4-FFF2-40B4-BE49-F238E27FC236}">
              <a16:creationId xmlns:a16="http://schemas.microsoft.com/office/drawing/2014/main" id="{5B93D46D-B172-4E14-A1DC-3BB3D495EC1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22" name="Text Box 3">
          <a:extLst>
            <a:ext uri="{FF2B5EF4-FFF2-40B4-BE49-F238E27FC236}">
              <a16:creationId xmlns:a16="http://schemas.microsoft.com/office/drawing/2014/main" id="{7AB0DF5A-BF9A-4849-A29B-116F9B896F6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23" name="Text Box 5">
          <a:extLst>
            <a:ext uri="{FF2B5EF4-FFF2-40B4-BE49-F238E27FC236}">
              <a16:creationId xmlns:a16="http://schemas.microsoft.com/office/drawing/2014/main" id="{43B323C7-2034-4B48-9F3B-EC96551DB88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24" name="Text Box 2">
          <a:extLst>
            <a:ext uri="{FF2B5EF4-FFF2-40B4-BE49-F238E27FC236}">
              <a16:creationId xmlns:a16="http://schemas.microsoft.com/office/drawing/2014/main" id="{4BFE1006-A030-4475-8278-C6405DED5F8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25" name="Text Box 3">
          <a:extLst>
            <a:ext uri="{FF2B5EF4-FFF2-40B4-BE49-F238E27FC236}">
              <a16:creationId xmlns:a16="http://schemas.microsoft.com/office/drawing/2014/main" id="{8E1A3AE0-BE31-4A4E-A551-2A044B2CF07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26" name="Text Box 5">
          <a:extLst>
            <a:ext uri="{FF2B5EF4-FFF2-40B4-BE49-F238E27FC236}">
              <a16:creationId xmlns:a16="http://schemas.microsoft.com/office/drawing/2014/main" id="{AE1EA76A-73F4-491F-800A-0873648851D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27" name="Text Box 2">
          <a:extLst>
            <a:ext uri="{FF2B5EF4-FFF2-40B4-BE49-F238E27FC236}">
              <a16:creationId xmlns:a16="http://schemas.microsoft.com/office/drawing/2014/main" id="{3A430FA2-B2FE-48E1-88B2-2C99C032289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28" name="Text Box 3">
          <a:extLst>
            <a:ext uri="{FF2B5EF4-FFF2-40B4-BE49-F238E27FC236}">
              <a16:creationId xmlns:a16="http://schemas.microsoft.com/office/drawing/2014/main" id="{8086C5F8-59D7-495E-B2DB-49224F22E32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29" name="Text Box 5">
          <a:extLst>
            <a:ext uri="{FF2B5EF4-FFF2-40B4-BE49-F238E27FC236}">
              <a16:creationId xmlns:a16="http://schemas.microsoft.com/office/drawing/2014/main" id="{BE76BCEB-E2E0-41BD-859C-35113B76269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30" name="Text Box 2">
          <a:extLst>
            <a:ext uri="{FF2B5EF4-FFF2-40B4-BE49-F238E27FC236}">
              <a16:creationId xmlns:a16="http://schemas.microsoft.com/office/drawing/2014/main" id="{5B044C40-BC21-48EA-9F2A-EDD4F00604F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31" name="Text Box 3">
          <a:extLst>
            <a:ext uri="{FF2B5EF4-FFF2-40B4-BE49-F238E27FC236}">
              <a16:creationId xmlns:a16="http://schemas.microsoft.com/office/drawing/2014/main" id="{0778EDD6-37AF-4D5C-8307-462811235B5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32" name="Text Box 5">
          <a:extLst>
            <a:ext uri="{FF2B5EF4-FFF2-40B4-BE49-F238E27FC236}">
              <a16:creationId xmlns:a16="http://schemas.microsoft.com/office/drawing/2014/main" id="{F669F34A-78F6-44E1-B0E2-5C501F928F9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33" name="Text Box 2">
          <a:extLst>
            <a:ext uri="{FF2B5EF4-FFF2-40B4-BE49-F238E27FC236}">
              <a16:creationId xmlns:a16="http://schemas.microsoft.com/office/drawing/2014/main" id="{97288B37-86A3-4CCE-931A-D5C100F2B1C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34" name="Text Box 3">
          <a:extLst>
            <a:ext uri="{FF2B5EF4-FFF2-40B4-BE49-F238E27FC236}">
              <a16:creationId xmlns:a16="http://schemas.microsoft.com/office/drawing/2014/main" id="{4E5F04A0-AAB0-4EFB-BC12-F891FECBFA9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35" name="Text Box 5">
          <a:extLst>
            <a:ext uri="{FF2B5EF4-FFF2-40B4-BE49-F238E27FC236}">
              <a16:creationId xmlns:a16="http://schemas.microsoft.com/office/drawing/2014/main" id="{E43E269A-A86E-47DC-B6FF-512D213EEA6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36" name="Text Box 2">
          <a:extLst>
            <a:ext uri="{FF2B5EF4-FFF2-40B4-BE49-F238E27FC236}">
              <a16:creationId xmlns:a16="http://schemas.microsoft.com/office/drawing/2014/main" id="{78A5AD46-83DD-4A80-9A2D-982B1D81F3D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37" name="Text Box 3">
          <a:extLst>
            <a:ext uri="{FF2B5EF4-FFF2-40B4-BE49-F238E27FC236}">
              <a16:creationId xmlns:a16="http://schemas.microsoft.com/office/drawing/2014/main" id="{EB579F91-FAEB-4F65-AA8B-098F7804187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38" name="Text Box 5">
          <a:extLst>
            <a:ext uri="{FF2B5EF4-FFF2-40B4-BE49-F238E27FC236}">
              <a16:creationId xmlns:a16="http://schemas.microsoft.com/office/drawing/2014/main" id="{C08B49D2-93EC-421E-A427-31B93D8E424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39" name="Text Box 2">
          <a:extLst>
            <a:ext uri="{FF2B5EF4-FFF2-40B4-BE49-F238E27FC236}">
              <a16:creationId xmlns:a16="http://schemas.microsoft.com/office/drawing/2014/main" id="{B8572872-AC2B-433D-867A-67199A1D396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40" name="Text Box 3">
          <a:extLst>
            <a:ext uri="{FF2B5EF4-FFF2-40B4-BE49-F238E27FC236}">
              <a16:creationId xmlns:a16="http://schemas.microsoft.com/office/drawing/2014/main" id="{91EABBCC-DEC3-4A9E-BE10-1D59E1C1F07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41" name="Text Box 5">
          <a:extLst>
            <a:ext uri="{FF2B5EF4-FFF2-40B4-BE49-F238E27FC236}">
              <a16:creationId xmlns:a16="http://schemas.microsoft.com/office/drawing/2014/main" id="{C7A2090F-48D1-42E3-8781-9BB8301FD1B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42" name="Text Box 2">
          <a:extLst>
            <a:ext uri="{FF2B5EF4-FFF2-40B4-BE49-F238E27FC236}">
              <a16:creationId xmlns:a16="http://schemas.microsoft.com/office/drawing/2014/main" id="{B90472B7-9A4F-4B02-9C1D-7E3CC69A209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43" name="Text Box 3">
          <a:extLst>
            <a:ext uri="{FF2B5EF4-FFF2-40B4-BE49-F238E27FC236}">
              <a16:creationId xmlns:a16="http://schemas.microsoft.com/office/drawing/2014/main" id="{197A1319-F8AD-4D95-9514-C192D48A6E1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44" name="Text Box 5">
          <a:extLst>
            <a:ext uri="{FF2B5EF4-FFF2-40B4-BE49-F238E27FC236}">
              <a16:creationId xmlns:a16="http://schemas.microsoft.com/office/drawing/2014/main" id="{1DFC261F-9365-487D-9B1F-F8FBFFFE39E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45" name="Text Box 2">
          <a:extLst>
            <a:ext uri="{FF2B5EF4-FFF2-40B4-BE49-F238E27FC236}">
              <a16:creationId xmlns:a16="http://schemas.microsoft.com/office/drawing/2014/main" id="{CD4B64FA-4DF1-40E1-92E7-ECE004579AC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46" name="Text Box 3">
          <a:extLst>
            <a:ext uri="{FF2B5EF4-FFF2-40B4-BE49-F238E27FC236}">
              <a16:creationId xmlns:a16="http://schemas.microsoft.com/office/drawing/2014/main" id="{F9653FD6-55F8-443B-BA64-3BE1DEBFD60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47" name="Text Box 5">
          <a:extLst>
            <a:ext uri="{FF2B5EF4-FFF2-40B4-BE49-F238E27FC236}">
              <a16:creationId xmlns:a16="http://schemas.microsoft.com/office/drawing/2014/main" id="{B8300E7D-3B7C-4158-B297-B7D8C8DC7A4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48" name="Text Box 2">
          <a:extLst>
            <a:ext uri="{FF2B5EF4-FFF2-40B4-BE49-F238E27FC236}">
              <a16:creationId xmlns:a16="http://schemas.microsoft.com/office/drawing/2014/main" id="{380F0297-BC0D-4576-B2CD-310D9C73024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49" name="Text Box 3">
          <a:extLst>
            <a:ext uri="{FF2B5EF4-FFF2-40B4-BE49-F238E27FC236}">
              <a16:creationId xmlns:a16="http://schemas.microsoft.com/office/drawing/2014/main" id="{0967013C-81AB-422C-A160-3743808C221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50" name="Text Box 5">
          <a:extLst>
            <a:ext uri="{FF2B5EF4-FFF2-40B4-BE49-F238E27FC236}">
              <a16:creationId xmlns:a16="http://schemas.microsoft.com/office/drawing/2014/main" id="{A2CC7CF6-D051-4C44-987D-23FA72911A6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51" name="Text Box 2">
          <a:extLst>
            <a:ext uri="{FF2B5EF4-FFF2-40B4-BE49-F238E27FC236}">
              <a16:creationId xmlns:a16="http://schemas.microsoft.com/office/drawing/2014/main" id="{6E909084-AF6C-45DB-8909-1AA8EE1194A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52" name="Text Box 3">
          <a:extLst>
            <a:ext uri="{FF2B5EF4-FFF2-40B4-BE49-F238E27FC236}">
              <a16:creationId xmlns:a16="http://schemas.microsoft.com/office/drawing/2014/main" id="{A9845933-2EE9-4879-9620-C1CB6CC6A9F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53" name="Text Box 5">
          <a:extLst>
            <a:ext uri="{FF2B5EF4-FFF2-40B4-BE49-F238E27FC236}">
              <a16:creationId xmlns:a16="http://schemas.microsoft.com/office/drawing/2014/main" id="{9BADF099-8CEF-42BC-A2B5-CB456677E6D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54" name="Text Box 2">
          <a:extLst>
            <a:ext uri="{FF2B5EF4-FFF2-40B4-BE49-F238E27FC236}">
              <a16:creationId xmlns:a16="http://schemas.microsoft.com/office/drawing/2014/main" id="{319F5E5E-535D-48AE-A613-6757901CC1B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55" name="Text Box 3">
          <a:extLst>
            <a:ext uri="{FF2B5EF4-FFF2-40B4-BE49-F238E27FC236}">
              <a16:creationId xmlns:a16="http://schemas.microsoft.com/office/drawing/2014/main" id="{40C12F45-915C-405A-AB6D-245CAF9F750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56" name="Text Box 5">
          <a:extLst>
            <a:ext uri="{FF2B5EF4-FFF2-40B4-BE49-F238E27FC236}">
              <a16:creationId xmlns:a16="http://schemas.microsoft.com/office/drawing/2014/main" id="{9521B2FF-9368-4CEF-950D-207B6167DCC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57" name="Text Box 2">
          <a:extLst>
            <a:ext uri="{FF2B5EF4-FFF2-40B4-BE49-F238E27FC236}">
              <a16:creationId xmlns:a16="http://schemas.microsoft.com/office/drawing/2014/main" id="{467ADB1D-1B55-47FC-B77B-34F0E801277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58" name="Text Box 3">
          <a:extLst>
            <a:ext uri="{FF2B5EF4-FFF2-40B4-BE49-F238E27FC236}">
              <a16:creationId xmlns:a16="http://schemas.microsoft.com/office/drawing/2014/main" id="{76D18486-DF82-4718-B339-8175E0A6310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59" name="Text Box 5">
          <a:extLst>
            <a:ext uri="{FF2B5EF4-FFF2-40B4-BE49-F238E27FC236}">
              <a16:creationId xmlns:a16="http://schemas.microsoft.com/office/drawing/2014/main" id="{49E9F132-20C2-48EA-9B2C-CD60D599002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60" name="Text Box 2">
          <a:extLst>
            <a:ext uri="{FF2B5EF4-FFF2-40B4-BE49-F238E27FC236}">
              <a16:creationId xmlns:a16="http://schemas.microsoft.com/office/drawing/2014/main" id="{F45F1D48-82D5-41FA-8914-4CB018CC6BF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61" name="Text Box 3">
          <a:extLst>
            <a:ext uri="{FF2B5EF4-FFF2-40B4-BE49-F238E27FC236}">
              <a16:creationId xmlns:a16="http://schemas.microsoft.com/office/drawing/2014/main" id="{4F807FA6-4C0D-4032-B7D9-927A2EB3B59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62" name="Text Box 5">
          <a:extLst>
            <a:ext uri="{FF2B5EF4-FFF2-40B4-BE49-F238E27FC236}">
              <a16:creationId xmlns:a16="http://schemas.microsoft.com/office/drawing/2014/main" id="{76D63EA9-E5C3-489D-8A05-21D9C21EB08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63" name="Text Box 2">
          <a:extLst>
            <a:ext uri="{FF2B5EF4-FFF2-40B4-BE49-F238E27FC236}">
              <a16:creationId xmlns:a16="http://schemas.microsoft.com/office/drawing/2014/main" id="{1FA613BE-5EC5-4365-87F7-99EE2ACC452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64" name="Text Box 3">
          <a:extLst>
            <a:ext uri="{FF2B5EF4-FFF2-40B4-BE49-F238E27FC236}">
              <a16:creationId xmlns:a16="http://schemas.microsoft.com/office/drawing/2014/main" id="{3629CC76-3482-4029-92E5-A3E140D4301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65" name="Text Box 5">
          <a:extLst>
            <a:ext uri="{FF2B5EF4-FFF2-40B4-BE49-F238E27FC236}">
              <a16:creationId xmlns:a16="http://schemas.microsoft.com/office/drawing/2014/main" id="{A70B497B-FC1A-4E4A-98E9-AE4A9A98466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66" name="Text Box 2">
          <a:extLst>
            <a:ext uri="{FF2B5EF4-FFF2-40B4-BE49-F238E27FC236}">
              <a16:creationId xmlns:a16="http://schemas.microsoft.com/office/drawing/2014/main" id="{8492A32C-C05B-497A-80C3-4BD502E3FBA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67" name="Text Box 3">
          <a:extLst>
            <a:ext uri="{FF2B5EF4-FFF2-40B4-BE49-F238E27FC236}">
              <a16:creationId xmlns:a16="http://schemas.microsoft.com/office/drawing/2014/main" id="{6AFC7F9A-CFEF-4D92-B7BF-653F9E97D42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68" name="Text Box 5">
          <a:extLst>
            <a:ext uri="{FF2B5EF4-FFF2-40B4-BE49-F238E27FC236}">
              <a16:creationId xmlns:a16="http://schemas.microsoft.com/office/drawing/2014/main" id="{A2B2D18B-1580-4A6E-AC8D-3479DE4C1F5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69" name="Text Box 2">
          <a:extLst>
            <a:ext uri="{FF2B5EF4-FFF2-40B4-BE49-F238E27FC236}">
              <a16:creationId xmlns:a16="http://schemas.microsoft.com/office/drawing/2014/main" id="{7055E788-3758-4C5C-A653-4B299D1CBDE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70" name="Text Box 3">
          <a:extLst>
            <a:ext uri="{FF2B5EF4-FFF2-40B4-BE49-F238E27FC236}">
              <a16:creationId xmlns:a16="http://schemas.microsoft.com/office/drawing/2014/main" id="{A519A5C9-9D2E-46B8-BA30-04B62DD087E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71" name="Text Box 5">
          <a:extLst>
            <a:ext uri="{FF2B5EF4-FFF2-40B4-BE49-F238E27FC236}">
              <a16:creationId xmlns:a16="http://schemas.microsoft.com/office/drawing/2014/main" id="{E17D85DB-0BFC-4F04-81C6-2FF567B9663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72" name="Text Box 2">
          <a:extLst>
            <a:ext uri="{FF2B5EF4-FFF2-40B4-BE49-F238E27FC236}">
              <a16:creationId xmlns:a16="http://schemas.microsoft.com/office/drawing/2014/main" id="{35C2A61E-AFCD-4014-A821-CBCD72D0943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73" name="Text Box 3">
          <a:extLst>
            <a:ext uri="{FF2B5EF4-FFF2-40B4-BE49-F238E27FC236}">
              <a16:creationId xmlns:a16="http://schemas.microsoft.com/office/drawing/2014/main" id="{5A0DFAA4-5E6A-4D70-939B-9D79C2E3E29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74" name="Text Box 5">
          <a:extLst>
            <a:ext uri="{FF2B5EF4-FFF2-40B4-BE49-F238E27FC236}">
              <a16:creationId xmlns:a16="http://schemas.microsoft.com/office/drawing/2014/main" id="{CC0589D9-5F94-4EA5-A476-08B70FA1B0F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75" name="Text Box 2">
          <a:extLst>
            <a:ext uri="{FF2B5EF4-FFF2-40B4-BE49-F238E27FC236}">
              <a16:creationId xmlns:a16="http://schemas.microsoft.com/office/drawing/2014/main" id="{1EB6310B-09BA-4C3D-A229-0CA5130693C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76" name="Text Box 3">
          <a:extLst>
            <a:ext uri="{FF2B5EF4-FFF2-40B4-BE49-F238E27FC236}">
              <a16:creationId xmlns:a16="http://schemas.microsoft.com/office/drawing/2014/main" id="{E63AA45D-66D1-44C6-A56B-23B863F5FCB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77" name="Text Box 5">
          <a:extLst>
            <a:ext uri="{FF2B5EF4-FFF2-40B4-BE49-F238E27FC236}">
              <a16:creationId xmlns:a16="http://schemas.microsoft.com/office/drawing/2014/main" id="{F4146FD3-EBDF-4794-B217-10220F12637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78" name="Text Box 2">
          <a:extLst>
            <a:ext uri="{FF2B5EF4-FFF2-40B4-BE49-F238E27FC236}">
              <a16:creationId xmlns:a16="http://schemas.microsoft.com/office/drawing/2014/main" id="{054D65B6-8882-498C-A133-F5F78D17F65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79" name="Text Box 3">
          <a:extLst>
            <a:ext uri="{FF2B5EF4-FFF2-40B4-BE49-F238E27FC236}">
              <a16:creationId xmlns:a16="http://schemas.microsoft.com/office/drawing/2014/main" id="{AEC4CD3B-26C3-483C-9C52-2FE7F310170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80" name="Text Box 5">
          <a:extLst>
            <a:ext uri="{FF2B5EF4-FFF2-40B4-BE49-F238E27FC236}">
              <a16:creationId xmlns:a16="http://schemas.microsoft.com/office/drawing/2014/main" id="{9066DE6F-925E-47E3-BA9B-D02268AA796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81" name="Text Box 2">
          <a:extLst>
            <a:ext uri="{FF2B5EF4-FFF2-40B4-BE49-F238E27FC236}">
              <a16:creationId xmlns:a16="http://schemas.microsoft.com/office/drawing/2014/main" id="{D89A238B-D18C-4674-8A95-C20ACE19829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82" name="Text Box 3">
          <a:extLst>
            <a:ext uri="{FF2B5EF4-FFF2-40B4-BE49-F238E27FC236}">
              <a16:creationId xmlns:a16="http://schemas.microsoft.com/office/drawing/2014/main" id="{AF64452B-BC64-4362-A31B-4496C562559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83" name="Text Box 5">
          <a:extLst>
            <a:ext uri="{FF2B5EF4-FFF2-40B4-BE49-F238E27FC236}">
              <a16:creationId xmlns:a16="http://schemas.microsoft.com/office/drawing/2014/main" id="{8D97705D-B0DF-409A-B0F0-71A1C5230D1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84" name="Text Box 2">
          <a:extLst>
            <a:ext uri="{FF2B5EF4-FFF2-40B4-BE49-F238E27FC236}">
              <a16:creationId xmlns:a16="http://schemas.microsoft.com/office/drawing/2014/main" id="{FEDC3B6D-9410-420D-B8A2-69B52E41A0C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85" name="Text Box 3">
          <a:extLst>
            <a:ext uri="{FF2B5EF4-FFF2-40B4-BE49-F238E27FC236}">
              <a16:creationId xmlns:a16="http://schemas.microsoft.com/office/drawing/2014/main" id="{3EDD6448-E8B7-4C84-933B-484E740AC2D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86" name="Text Box 5">
          <a:extLst>
            <a:ext uri="{FF2B5EF4-FFF2-40B4-BE49-F238E27FC236}">
              <a16:creationId xmlns:a16="http://schemas.microsoft.com/office/drawing/2014/main" id="{FDD5E040-0655-49A3-8EC8-343FBB21C9A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87" name="Text Box 2">
          <a:extLst>
            <a:ext uri="{FF2B5EF4-FFF2-40B4-BE49-F238E27FC236}">
              <a16:creationId xmlns:a16="http://schemas.microsoft.com/office/drawing/2014/main" id="{4D01C9B6-19B1-4F6A-856D-9C879039D1F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88" name="Text Box 3">
          <a:extLst>
            <a:ext uri="{FF2B5EF4-FFF2-40B4-BE49-F238E27FC236}">
              <a16:creationId xmlns:a16="http://schemas.microsoft.com/office/drawing/2014/main" id="{06B6D6F4-9D93-4BB0-90FE-823D1DC3E1B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89" name="Text Box 5">
          <a:extLst>
            <a:ext uri="{FF2B5EF4-FFF2-40B4-BE49-F238E27FC236}">
              <a16:creationId xmlns:a16="http://schemas.microsoft.com/office/drawing/2014/main" id="{48AD0F07-048E-4091-B29D-90A8C9777AC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90" name="Text Box 2">
          <a:extLst>
            <a:ext uri="{FF2B5EF4-FFF2-40B4-BE49-F238E27FC236}">
              <a16:creationId xmlns:a16="http://schemas.microsoft.com/office/drawing/2014/main" id="{67DBBE0A-297B-4D4B-9500-A02C3E89BEF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91" name="Text Box 3">
          <a:extLst>
            <a:ext uri="{FF2B5EF4-FFF2-40B4-BE49-F238E27FC236}">
              <a16:creationId xmlns:a16="http://schemas.microsoft.com/office/drawing/2014/main" id="{D7ADF6AD-026A-483F-9281-4BCCA5F2D1C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92" name="Text Box 5">
          <a:extLst>
            <a:ext uri="{FF2B5EF4-FFF2-40B4-BE49-F238E27FC236}">
              <a16:creationId xmlns:a16="http://schemas.microsoft.com/office/drawing/2014/main" id="{154C9308-FECC-45CD-971B-EB16596A8B3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93" name="Text Box 2">
          <a:extLst>
            <a:ext uri="{FF2B5EF4-FFF2-40B4-BE49-F238E27FC236}">
              <a16:creationId xmlns:a16="http://schemas.microsoft.com/office/drawing/2014/main" id="{17173973-AA73-4C93-A236-ADD35A1313A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94" name="Text Box 3">
          <a:extLst>
            <a:ext uri="{FF2B5EF4-FFF2-40B4-BE49-F238E27FC236}">
              <a16:creationId xmlns:a16="http://schemas.microsoft.com/office/drawing/2014/main" id="{73ED17DF-8022-484E-8D24-28DF29808BB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95" name="Text Box 5">
          <a:extLst>
            <a:ext uri="{FF2B5EF4-FFF2-40B4-BE49-F238E27FC236}">
              <a16:creationId xmlns:a16="http://schemas.microsoft.com/office/drawing/2014/main" id="{2121CEA5-7661-4A38-BE27-9BE8839650E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96" name="Text Box 2">
          <a:extLst>
            <a:ext uri="{FF2B5EF4-FFF2-40B4-BE49-F238E27FC236}">
              <a16:creationId xmlns:a16="http://schemas.microsoft.com/office/drawing/2014/main" id="{C2A1E39B-7FB8-46C9-A8F3-1D43BFA4F88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97" name="Text Box 3">
          <a:extLst>
            <a:ext uri="{FF2B5EF4-FFF2-40B4-BE49-F238E27FC236}">
              <a16:creationId xmlns:a16="http://schemas.microsoft.com/office/drawing/2014/main" id="{CABA1852-5618-44AD-9CDB-32A09CE3361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98" name="Text Box 5">
          <a:extLst>
            <a:ext uri="{FF2B5EF4-FFF2-40B4-BE49-F238E27FC236}">
              <a16:creationId xmlns:a16="http://schemas.microsoft.com/office/drawing/2014/main" id="{FEA1F129-A8A7-4BE7-99F4-B18D3001B7C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199" name="Text Box 2">
          <a:extLst>
            <a:ext uri="{FF2B5EF4-FFF2-40B4-BE49-F238E27FC236}">
              <a16:creationId xmlns:a16="http://schemas.microsoft.com/office/drawing/2014/main" id="{9F209599-6AF3-46FC-A240-4BD56E185C2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00" name="Text Box 3">
          <a:extLst>
            <a:ext uri="{FF2B5EF4-FFF2-40B4-BE49-F238E27FC236}">
              <a16:creationId xmlns:a16="http://schemas.microsoft.com/office/drawing/2014/main" id="{EA1D546D-88AA-45DB-9406-EDDFBEA76D1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01" name="Text Box 5">
          <a:extLst>
            <a:ext uri="{FF2B5EF4-FFF2-40B4-BE49-F238E27FC236}">
              <a16:creationId xmlns:a16="http://schemas.microsoft.com/office/drawing/2014/main" id="{AA58E448-0FE8-4D69-B2C0-5AB78F61953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02" name="Text Box 2">
          <a:extLst>
            <a:ext uri="{FF2B5EF4-FFF2-40B4-BE49-F238E27FC236}">
              <a16:creationId xmlns:a16="http://schemas.microsoft.com/office/drawing/2014/main" id="{CEEDF0DC-6B05-4578-B69B-970C9AC1B0F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03" name="Text Box 3">
          <a:extLst>
            <a:ext uri="{FF2B5EF4-FFF2-40B4-BE49-F238E27FC236}">
              <a16:creationId xmlns:a16="http://schemas.microsoft.com/office/drawing/2014/main" id="{7E972A22-0820-4A20-AF48-BFF68755313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04" name="Text Box 5">
          <a:extLst>
            <a:ext uri="{FF2B5EF4-FFF2-40B4-BE49-F238E27FC236}">
              <a16:creationId xmlns:a16="http://schemas.microsoft.com/office/drawing/2014/main" id="{B898FBB4-653D-44D7-93BC-C39668E5C7C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05" name="Text Box 2">
          <a:extLst>
            <a:ext uri="{FF2B5EF4-FFF2-40B4-BE49-F238E27FC236}">
              <a16:creationId xmlns:a16="http://schemas.microsoft.com/office/drawing/2014/main" id="{1A744827-D3BC-47A2-AEB1-04BFEEC0C82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06" name="Text Box 3">
          <a:extLst>
            <a:ext uri="{FF2B5EF4-FFF2-40B4-BE49-F238E27FC236}">
              <a16:creationId xmlns:a16="http://schemas.microsoft.com/office/drawing/2014/main" id="{8BFAD409-491F-4903-88C5-528358F4BF9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07" name="Text Box 5">
          <a:extLst>
            <a:ext uri="{FF2B5EF4-FFF2-40B4-BE49-F238E27FC236}">
              <a16:creationId xmlns:a16="http://schemas.microsoft.com/office/drawing/2014/main" id="{802C1346-3C7E-400F-9810-05AE2E7DFD7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08" name="Text Box 2">
          <a:extLst>
            <a:ext uri="{FF2B5EF4-FFF2-40B4-BE49-F238E27FC236}">
              <a16:creationId xmlns:a16="http://schemas.microsoft.com/office/drawing/2014/main" id="{B24D1C2A-0A16-4913-AD61-B4A48E631C0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09" name="Text Box 3">
          <a:extLst>
            <a:ext uri="{FF2B5EF4-FFF2-40B4-BE49-F238E27FC236}">
              <a16:creationId xmlns:a16="http://schemas.microsoft.com/office/drawing/2014/main" id="{9F255634-A720-4532-91C9-40B021D2B0C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10" name="Text Box 5">
          <a:extLst>
            <a:ext uri="{FF2B5EF4-FFF2-40B4-BE49-F238E27FC236}">
              <a16:creationId xmlns:a16="http://schemas.microsoft.com/office/drawing/2014/main" id="{0295E3C3-8874-4228-B022-E1D8AF81314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11" name="Text Box 2">
          <a:extLst>
            <a:ext uri="{FF2B5EF4-FFF2-40B4-BE49-F238E27FC236}">
              <a16:creationId xmlns:a16="http://schemas.microsoft.com/office/drawing/2014/main" id="{B50810A6-5867-427A-9150-8ADE2A2A646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12" name="Text Box 3">
          <a:extLst>
            <a:ext uri="{FF2B5EF4-FFF2-40B4-BE49-F238E27FC236}">
              <a16:creationId xmlns:a16="http://schemas.microsoft.com/office/drawing/2014/main" id="{7B6817BA-3254-49DD-9E29-41DA7964742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13" name="Text Box 5">
          <a:extLst>
            <a:ext uri="{FF2B5EF4-FFF2-40B4-BE49-F238E27FC236}">
              <a16:creationId xmlns:a16="http://schemas.microsoft.com/office/drawing/2014/main" id="{D4D19FED-8D00-47F4-BC79-E7EF5ACBE13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14" name="Text Box 2">
          <a:extLst>
            <a:ext uri="{FF2B5EF4-FFF2-40B4-BE49-F238E27FC236}">
              <a16:creationId xmlns:a16="http://schemas.microsoft.com/office/drawing/2014/main" id="{17CFF6A1-2FEA-4D6D-8694-5A15406ED43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15" name="Text Box 3">
          <a:extLst>
            <a:ext uri="{FF2B5EF4-FFF2-40B4-BE49-F238E27FC236}">
              <a16:creationId xmlns:a16="http://schemas.microsoft.com/office/drawing/2014/main" id="{457291A3-2B27-40F9-A343-0E028BEB906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16" name="Text Box 5">
          <a:extLst>
            <a:ext uri="{FF2B5EF4-FFF2-40B4-BE49-F238E27FC236}">
              <a16:creationId xmlns:a16="http://schemas.microsoft.com/office/drawing/2014/main" id="{28F71260-4238-484F-8324-2032BB1C1CE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17" name="Text Box 2">
          <a:extLst>
            <a:ext uri="{FF2B5EF4-FFF2-40B4-BE49-F238E27FC236}">
              <a16:creationId xmlns:a16="http://schemas.microsoft.com/office/drawing/2014/main" id="{D37E21C5-95B6-459F-9C5F-7B469180AA4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18" name="Text Box 3">
          <a:extLst>
            <a:ext uri="{FF2B5EF4-FFF2-40B4-BE49-F238E27FC236}">
              <a16:creationId xmlns:a16="http://schemas.microsoft.com/office/drawing/2014/main" id="{B482A9BF-9808-49DC-A2C0-653D3AA2E17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19" name="Text Box 5">
          <a:extLst>
            <a:ext uri="{FF2B5EF4-FFF2-40B4-BE49-F238E27FC236}">
              <a16:creationId xmlns:a16="http://schemas.microsoft.com/office/drawing/2014/main" id="{D68E3A8E-7352-4E58-BF20-CF39656279C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20" name="Text Box 2">
          <a:extLst>
            <a:ext uri="{FF2B5EF4-FFF2-40B4-BE49-F238E27FC236}">
              <a16:creationId xmlns:a16="http://schemas.microsoft.com/office/drawing/2014/main" id="{F80C4B01-4419-42C5-A9E5-03542B52A35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21" name="Text Box 3">
          <a:extLst>
            <a:ext uri="{FF2B5EF4-FFF2-40B4-BE49-F238E27FC236}">
              <a16:creationId xmlns:a16="http://schemas.microsoft.com/office/drawing/2014/main" id="{344DD187-00FC-48CD-8E00-BFD6E5A411B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22" name="Text Box 5">
          <a:extLst>
            <a:ext uri="{FF2B5EF4-FFF2-40B4-BE49-F238E27FC236}">
              <a16:creationId xmlns:a16="http://schemas.microsoft.com/office/drawing/2014/main" id="{746C5A84-12F5-4F5C-8618-21D970EADD7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23" name="Text Box 2">
          <a:extLst>
            <a:ext uri="{FF2B5EF4-FFF2-40B4-BE49-F238E27FC236}">
              <a16:creationId xmlns:a16="http://schemas.microsoft.com/office/drawing/2014/main" id="{E00AB186-07CB-463D-973D-757C8FCA028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24" name="Text Box 3">
          <a:extLst>
            <a:ext uri="{FF2B5EF4-FFF2-40B4-BE49-F238E27FC236}">
              <a16:creationId xmlns:a16="http://schemas.microsoft.com/office/drawing/2014/main" id="{2D35C174-8916-4762-91DE-5788E70F096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25" name="Text Box 5">
          <a:extLst>
            <a:ext uri="{FF2B5EF4-FFF2-40B4-BE49-F238E27FC236}">
              <a16:creationId xmlns:a16="http://schemas.microsoft.com/office/drawing/2014/main" id="{2346CFA9-F71E-488F-A922-C46F11C283C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26" name="Text Box 2">
          <a:extLst>
            <a:ext uri="{FF2B5EF4-FFF2-40B4-BE49-F238E27FC236}">
              <a16:creationId xmlns:a16="http://schemas.microsoft.com/office/drawing/2014/main" id="{A35E4EA0-2788-4252-865F-0C7152EC106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27" name="Text Box 3">
          <a:extLst>
            <a:ext uri="{FF2B5EF4-FFF2-40B4-BE49-F238E27FC236}">
              <a16:creationId xmlns:a16="http://schemas.microsoft.com/office/drawing/2014/main" id="{ED957E74-C740-4E99-9EBB-18FFA97205F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28" name="Text Box 5">
          <a:extLst>
            <a:ext uri="{FF2B5EF4-FFF2-40B4-BE49-F238E27FC236}">
              <a16:creationId xmlns:a16="http://schemas.microsoft.com/office/drawing/2014/main" id="{E011499D-833B-427A-9BD0-F64957D0ECB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29" name="Text Box 2">
          <a:extLst>
            <a:ext uri="{FF2B5EF4-FFF2-40B4-BE49-F238E27FC236}">
              <a16:creationId xmlns:a16="http://schemas.microsoft.com/office/drawing/2014/main" id="{72EABC85-724B-435F-A008-A994288DE82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30" name="Text Box 3">
          <a:extLst>
            <a:ext uri="{FF2B5EF4-FFF2-40B4-BE49-F238E27FC236}">
              <a16:creationId xmlns:a16="http://schemas.microsoft.com/office/drawing/2014/main" id="{A1EB0FF4-2FA8-49CB-B6B0-2C6AB9A7BE6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31" name="Text Box 5">
          <a:extLst>
            <a:ext uri="{FF2B5EF4-FFF2-40B4-BE49-F238E27FC236}">
              <a16:creationId xmlns:a16="http://schemas.microsoft.com/office/drawing/2014/main" id="{3A731DC0-17E8-4949-B346-FB0842735C7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32" name="Text Box 2">
          <a:extLst>
            <a:ext uri="{FF2B5EF4-FFF2-40B4-BE49-F238E27FC236}">
              <a16:creationId xmlns:a16="http://schemas.microsoft.com/office/drawing/2014/main" id="{941463AE-3AF4-4C6E-8F58-DFC439F7566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33" name="Text Box 3">
          <a:extLst>
            <a:ext uri="{FF2B5EF4-FFF2-40B4-BE49-F238E27FC236}">
              <a16:creationId xmlns:a16="http://schemas.microsoft.com/office/drawing/2014/main" id="{B9205905-B8C8-470A-A54A-BF9F4E092B0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34" name="Text Box 5">
          <a:extLst>
            <a:ext uri="{FF2B5EF4-FFF2-40B4-BE49-F238E27FC236}">
              <a16:creationId xmlns:a16="http://schemas.microsoft.com/office/drawing/2014/main" id="{515E1270-5F15-46BE-ADF2-366F6591967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35" name="Text Box 2">
          <a:extLst>
            <a:ext uri="{FF2B5EF4-FFF2-40B4-BE49-F238E27FC236}">
              <a16:creationId xmlns:a16="http://schemas.microsoft.com/office/drawing/2014/main" id="{35DFA5FF-1571-4B2B-99C2-818AC9EDEB4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36" name="Text Box 3">
          <a:extLst>
            <a:ext uri="{FF2B5EF4-FFF2-40B4-BE49-F238E27FC236}">
              <a16:creationId xmlns:a16="http://schemas.microsoft.com/office/drawing/2014/main" id="{D5F37BAD-8DE1-4D35-9AE7-7D83CA5E839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37" name="Text Box 5">
          <a:extLst>
            <a:ext uri="{FF2B5EF4-FFF2-40B4-BE49-F238E27FC236}">
              <a16:creationId xmlns:a16="http://schemas.microsoft.com/office/drawing/2014/main" id="{86FF4E75-F3CF-4F12-8B90-2E8C4CF7AA2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38" name="Text Box 2">
          <a:extLst>
            <a:ext uri="{FF2B5EF4-FFF2-40B4-BE49-F238E27FC236}">
              <a16:creationId xmlns:a16="http://schemas.microsoft.com/office/drawing/2014/main" id="{0D221AA7-4683-44C7-881A-1703615961F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39" name="Text Box 3">
          <a:extLst>
            <a:ext uri="{FF2B5EF4-FFF2-40B4-BE49-F238E27FC236}">
              <a16:creationId xmlns:a16="http://schemas.microsoft.com/office/drawing/2014/main" id="{A7BF9825-645C-4BAF-AD2B-0E621DA5FE8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40" name="Text Box 5">
          <a:extLst>
            <a:ext uri="{FF2B5EF4-FFF2-40B4-BE49-F238E27FC236}">
              <a16:creationId xmlns:a16="http://schemas.microsoft.com/office/drawing/2014/main" id="{580F17D8-EC49-4F44-B1D3-13E42BBB0F3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41" name="Text Box 2">
          <a:extLst>
            <a:ext uri="{FF2B5EF4-FFF2-40B4-BE49-F238E27FC236}">
              <a16:creationId xmlns:a16="http://schemas.microsoft.com/office/drawing/2014/main" id="{097CCAD5-A5C7-4F6C-A08D-03E7769133A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42" name="Text Box 3">
          <a:extLst>
            <a:ext uri="{FF2B5EF4-FFF2-40B4-BE49-F238E27FC236}">
              <a16:creationId xmlns:a16="http://schemas.microsoft.com/office/drawing/2014/main" id="{F91240E5-D151-410A-9AFC-A6C3116881F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43" name="Text Box 5">
          <a:extLst>
            <a:ext uri="{FF2B5EF4-FFF2-40B4-BE49-F238E27FC236}">
              <a16:creationId xmlns:a16="http://schemas.microsoft.com/office/drawing/2014/main" id="{FC9B8FA8-C883-4AA3-99C0-B98F562FF00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44" name="Text Box 2">
          <a:extLst>
            <a:ext uri="{FF2B5EF4-FFF2-40B4-BE49-F238E27FC236}">
              <a16:creationId xmlns:a16="http://schemas.microsoft.com/office/drawing/2014/main" id="{53AB3228-3E7B-4191-9B34-27EEC40D959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45" name="Text Box 3">
          <a:extLst>
            <a:ext uri="{FF2B5EF4-FFF2-40B4-BE49-F238E27FC236}">
              <a16:creationId xmlns:a16="http://schemas.microsoft.com/office/drawing/2014/main" id="{5C41D82F-7758-47EE-89D8-BF09BE80452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46" name="Text Box 5">
          <a:extLst>
            <a:ext uri="{FF2B5EF4-FFF2-40B4-BE49-F238E27FC236}">
              <a16:creationId xmlns:a16="http://schemas.microsoft.com/office/drawing/2014/main" id="{F684EAC9-C741-47BA-B125-AF6957DB3BC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47" name="Text Box 2">
          <a:extLst>
            <a:ext uri="{FF2B5EF4-FFF2-40B4-BE49-F238E27FC236}">
              <a16:creationId xmlns:a16="http://schemas.microsoft.com/office/drawing/2014/main" id="{FACCC98E-7404-4F0E-8F09-B307A1CAB38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48" name="Text Box 3">
          <a:extLst>
            <a:ext uri="{FF2B5EF4-FFF2-40B4-BE49-F238E27FC236}">
              <a16:creationId xmlns:a16="http://schemas.microsoft.com/office/drawing/2014/main" id="{734D2245-898F-4D65-9BB8-B71E75D0F2B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49" name="Text Box 5">
          <a:extLst>
            <a:ext uri="{FF2B5EF4-FFF2-40B4-BE49-F238E27FC236}">
              <a16:creationId xmlns:a16="http://schemas.microsoft.com/office/drawing/2014/main" id="{381B8026-6919-4E7C-9E02-BE1B9B96EC4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50" name="Text Box 2">
          <a:extLst>
            <a:ext uri="{FF2B5EF4-FFF2-40B4-BE49-F238E27FC236}">
              <a16:creationId xmlns:a16="http://schemas.microsoft.com/office/drawing/2014/main" id="{1482FCD7-4E0C-42E7-B95F-B665A7DAA5C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51" name="Text Box 3">
          <a:extLst>
            <a:ext uri="{FF2B5EF4-FFF2-40B4-BE49-F238E27FC236}">
              <a16:creationId xmlns:a16="http://schemas.microsoft.com/office/drawing/2014/main" id="{6E2C2EDF-C4D5-4283-9F9A-C4B1203446C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52" name="Text Box 5">
          <a:extLst>
            <a:ext uri="{FF2B5EF4-FFF2-40B4-BE49-F238E27FC236}">
              <a16:creationId xmlns:a16="http://schemas.microsoft.com/office/drawing/2014/main" id="{820C19F1-8B13-4291-AF1B-979C8435FC9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53" name="Text Box 2">
          <a:extLst>
            <a:ext uri="{FF2B5EF4-FFF2-40B4-BE49-F238E27FC236}">
              <a16:creationId xmlns:a16="http://schemas.microsoft.com/office/drawing/2014/main" id="{079CCEA3-2608-41E8-924E-373DABEEB0B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54" name="Text Box 3">
          <a:extLst>
            <a:ext uri="{FF2B5EF4-FFF2-40B4-BE49-F238E27FC236}">
              <a16:creationId xmlns:a16="http://schemas.microsoft.com/office/drawing/2014/main" id="{3B7D54CF-639D-4C43-9B92-8D6519C41B9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55" name="Text Box 5">
          <a:extLst>
            <a:ext uri="{FF2B5EF4-FFF2-40B4-BE49-F238E27FC236}">
              <a16:creationId xmlns:a16="http://schemas.microsoft.com/office/drawing/2014/main" id="{C64FA831-B21F-4C8B-81D3-DFA1FD583DB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56" name="Text Box 2">
          <a:extLst>
            <a:ext uri="{FF2B5EF4-FFF2-40B4-BE49-F238E27FC236}">
              <a16:creationId xmlns:a16="http://schemas.microsoft.com/office/drawing/2014/main" id="{C8A770FD-3CFE-4526-B789-15D61B0BC80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57" name="Text Box 3">
          <a:extLst>
            <a:ext uri="{FF2B5EF4-FFF2-40B4-BE49-F238E27FC236}">
              <a16:creationId xmlns:a16="http://schemas.microsoft.com/office/drawing/2014/main" id="{E992E6CD-566F-472A-85F4-A6C3A359DDB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58" name="Text Box 5">
          <a:extLst>
            <a:ext uri="{FF2B5EF4-FFF2-40B4-BE49-F238E27FC236}">
              <a16:creationId xmlns:a16="http://schemas.microsoft.com/office/drawing/2014/main" id="{BCF7E6BE-A512-46F1-B6E3-F81B5F236D9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59" name="Text Box 2">
          <a:extLst>
            <a:ext uri="{FF2B5EF4-FFF2-40B4-BE49-F238E27FC236}">
              <a16:creationId xmlns:a16="http://schemas.microsoft.com/office/drawing/2014/main" id="{892E8D17-1050-4BB2-848B-32A02C46353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60" name="Text Box 3">
          <a:extLst>
            <a:ext uri="{FF2B5EF4-FFF2-40B4-BE49-F238E27FC236}">
              <a16:creationId xmlns:a16="http://schemas.microsoft.com/office/drawing/2014/main" id="{E4EA07E1-22B6-4465-8EF7-B7C0026BF93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61" name="Text Box 5">
          <a:extLst>
            <a:ext uri="{FF2B5EF4-FFF2-40B4-BE49-F238E27FC236}">
              <a16:creationId xmlns:a16="http://schemas.microsoft.com/office/drawing/2014/main" id="{99EDB6E4-4D85-4234-BFA5-5335EA112F2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62" name="Text Box 2">
          <a:extLst>
            <a:ext uri="{FF2B5EF4-FFF2-40B4-BE49-F238E27FC236}">
              <a16:creationId xmlns:a16="http://schemas.microsoft.com/office/drawing/2014/main" id="{A4F619B3-C153-4AB7-88D5-0EF02D961D8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63" name="Text Box 3">
          <a:extLst>
            <a:ext uri="{FF2B5EF4-FFF2-40B4-BE49-F238E27FC236}">
              <a16:creationId xmlns:a16="http://schemas.microsoft.com/office/drawing/2014/main" id="{C79CA292-5DE7-4829-A68B-A68C84D2A80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64" name="Text Box 5">
          <a:extLst>
            <a:ext uri="{FF2B5EF4-FFF2-40B4-BE49-F238E27FC236}">
              <a16:creationId xmlns:a16="http://schemas.microsoft.com/office/drawing/2014/main" id="{C12DEBFC-4041-4492-BE67-9B204519251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65" name="Text Box 2">
          <a:extLst>
            <a:ext uri="{FF2B5EF4-FFF2-40B4-BE49-F238E27FC236}">
              <a16:creationId xmlns:a16="http://schemas.microsoft.com/office/drawing/2014/main" id="{88A6D2C3-06B6-48C0-8796-F46AC904FD8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66" name="Text Box 3">
          <a:extLst>
            <a:ext uri="{FF2B5EF4-FFF2-40B4-BE49-F238E27FC236}">
              <a16:creationId xmlns:a16="http://schemas.microsoft.com/office/drawing/2014/main" id="{678E2DD1-049F-4341-97E8-AF4BBCD0236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67" name="Text Box 5">
          <a:extLst>
            <a:ext uri="{FF2B5EF4-FFF2-40B4-BE49-F238E27FC236}">
              <a16:creationId xmlns:a16="http://schemas.microsoft.com/office/drawing/2014/main" id="{7DA9B872-2F52-446D-9CC8-87B0E09A792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68" name="Text Box 2">
          <a:extLst>
            <a:ext uri="{FF2B5EF4-FFF2-40B4-BE49-F238E27FC236}">
              <a16:creationId xmlns:a16="http://schemas.microsoft.com/office/drawing/2014/main" id="{8ED8D13B-1A08-4A5E-BA2B-53DFF915B1F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69" name="Text Box 3">
          <a:extLst>
            <a:ext uri="{FF2B5EF4-FFF2-40B4-BE49-F238E27FC236}">
              <a16:creationId xmlns:a16="http://schemas.microsoft.com/office/drawing/2014/main" id="{1B0335A0-9BD6-42BB-8721-B5A57E2B228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70" name="Text Box 5">
          <a:extLst>
            <a:ext uri="{FF2B5EF4-FFF2-40B4-BE49-F238E27FC236}">
              <a16:creationId xmlns:a16="http://schemas.microsoft.com/office/drawing/2014/main" id="{05A1DD06-D1CC-4E6E-ABD7-B3A9350D3D0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71" name="Text Box 2">
          <a:extLst>
            <a:ext uri="{FF2B5EF4-FFF2-40B4-BE49-F238E27FC236}">
              <a16:creationId xmlns:a16="http://schemas.microsoft.com/office/drawing/2014/main" id="{96AC4F13-E34B-4A81-BDCF-4B8DAA960E4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72" name="Text Box 3">
          <a:extLst>
            <a:ext uri="{FF2B5EF4-FFF2-40B4-BE49-F238E27FC236}">
              <a16:creationId xmlns:a16="http://schemas.microsoft.com/office/drawing/2014/main" id="{D78A1815-C15A-4307-956D-042FACDDF03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73" name="Text Box 5">
          <a:extLst>
            <a:ext uri="{FF2B5EF4-FFF2-40B4-BE49-F238E27FC236}">
              <a16:creationId xmlns:a16="http://schemas.microsoft.com/office/drawing/2014/main" id="{3A3EB728-42E1-4E98-A53E-AFBE3FC6AF2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74" name="Text Box 2">
          <a:extLst>
            <a:ext uri="{FF2B5EF4-FFF2-40B4-BE49-F238E27FC236}">
              <a16:creationId xmlns:a16="http://schemas.microsoft.com/office/drawing/2014/main" id="{65685228-E7CF-49AA-B144-530E24819A1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75" name="Text Box 3">
          <a:extLst>
            <a:ext uri="{FF2B5EF4-FFF2-40B4-BE49-F238E27FC236}">
              <a16:creationId xmlns:a16="http://schemas.microsoft.com/office/drawing/2014/main" id="{2FF4EF54-97AD-40DD-A10E-4AE656BA6A8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76" name="Text Box 5">
          <a:extLst>
            <a:ext uri="{FF2B5EF4-FFF2-40B4-BE49-F238E27FC236}">
              <a16:creationId xmlns:a16="http://schemas.microsoft.com/office/drawing/2014/main" id="{EDD8114B-02F0-4DD8-B434-37651A1C1E0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77" name="Text Box 2">
          <a:extLst>
            <a:ext uri="{FF2B5EF4-FFF2-40B4-BE49-F238E27FC236}">
              <a16:creationId xmlns:a16="http://schemas.microsoft.com/office/drawing/2014/main" id="{3E00E905-8EB0-4CA3-A911-49427983E21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78" name="Text Box 3">
          <a:extLst>
            <a:ext uri="{FF2B5EF4-FFF2-40B4-BE49-F238E27FC236}">
              <a16:creationId xmlns:a16="http://schemas.microsoft.com/office/drawing/2014/main" id="{9F418C26-4610-46D5-8836-A8798E09B5E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79" name="Text Box 5">
          <a:extLst>
            <a:ext uri="{FF2B5EF4-FFF2-40B4-BE49-F238E27FC236}">
              <a16:creationId xmlns:a16="http://schemas.microsoft.com/office/drawing/2014/main" id="{8F0E65AC-C3CE-42D8-8023-3F657099FAD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80" name="Text Box 2">
          <a:extLst>
            <a:ext uri="{FF2B5EF4-FFF2-40B4-BE49-F238E27FC236}">
              <a16:creationId xmlns:a16="http://schemas.microsoft.com/office/drawing/2014/main" id="{19CFA0A2-7352-4516-977C-ED025C14C6C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81" name="Text Box 3">
          <a:extLst>
            <a:ext uri="{FF2B5EF4-FFF2-40B4-BE49-F238E27FC236}">
              <a16:creationId xmlns:a16="http://schemas.microsoft.com/office/drawing/2014/main" id="{54CE5F81-BE19-44AD-BE3E-976509F00D9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82" name="Text Box 5">
          <a:extLst>
            <a:ext uri="{FF2B5EF4-FFF2-40B4-BE49-F238E27FC236}">
              <a16:creationId xmlns:a16="http://schemas.microsoft.com/office/drawing/2014/main" id="{205AB1B1-E467-4F2B-BEDF-177CA305449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83" name="Text Box 2">
          <a:extLst>
            <a:ext uri="{FF2B5EF4-FFF2-40B4-BE49-F238E27FC236}">
              <a16:creationId xmlns:a16="http://schemas.microsoft.com/office/drawing/2014/main" id="{C8E1B512-819A-44BF-B811-5B7858164BF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84" name="Text Box 3">
          <a:extLst>
            <a:ext uri="{FF2B5EF4-FFF2-40B4-BE49-F238E27FC236}">
              <a16:creationId xmlns:a16="http://schemas.microsoft.com/office/drawing/2014/main" id="{A4F36B2B-C97E-46EB-8806-6D2C60DD319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85" name="Text Box 5">
          <a:extLst>
            <a:ext uri="{FF2B5EF4-FFF2-40B4-BE49-F238E27FC236}">
              <a16:creationId xmlns:a16="http://schemas.microsoft.com/office/drawing/2014/main" id="{70FDDE2C-274D-4C60-9D87-39315B609EA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86" name="Text Box 2">
          <a:extLst>
            <a:ext uri="{FF2B5EF4-FFF2-40B4-BE49-F238E27FC236}">
              <a16:creationId xmlns:a16="http://schemas.microsoft.com/office/drawing/2014/main" id="{A37A2B37-D6C8-4C0E-971A-C4A947E5B44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87" name="Text Box 3">
          <a:extLst>
            <a:ext uri="{FF2B5EF4-FFF2-40B4-BE49-F238E27FC236}">
              <a16:creationId xmlns:a16="http://schemas.microsoft.com/office/drawing/2014/main" id="{666A468A-7ACF-4BDC-BB49-897B0A1DB70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88" name="Text Box 5">
          <a:extLst>
            <a:ext uri="{FF2B5EF4-FFF2-40B4-BE49-F238E27FC236}">
              <a16:creationId xmlns:a16="http://schemas.microsoft.com/office/drawing/2014/main" id="{D2CA0EE0-DB40-435E-982B-8C32DD6382A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89" name="Text Box 2">
          <a:extLst>
            <a:ext uri="{FF2B5EF4-FFF2-40B4-BE49-F238E27FC236}">
              <a16:creationId xmlns:a16="http://schemas.microsoft.com/office/drawing/2014/main" id="{D63EBF1F-6213-4851-AC2E-A9512BBAFCE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90" name="Text Box 3">
          <a:extLst>
            <a:ext uri="{FF2B5EF4-FFF2-40B4-BE49-F238E27FC236}">
              <a16:creationId xmlns:a16="http://schemas.microsoft.com/office/drawing/2014/main" id="{699B3E8B-2D51-49B5-BDC2-E9D70F061EE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91" name="Text Box 5">
          <a:extLst>
            <a:ext uri="{FF2B5EF4-FFF2-40B4-BE49-F238E27FC236}">
              <a16:creationId xmlns:a16="http://schemas.microsoft.com/office/drawing/2014/main" id="{B1BA6A22-2D55-4C36-8B00-B447E84F665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92" name="Text Box 2">
          <a:extLst>
            <a:ext uri="{FF2B5EF4-FFF2-40B4-BE49-F238E27FC236}">
              <a16:creationId xmlns:a16="http://schemas.microsoft.com/office/drawing/2014/main" id="{8C1E1DF9-C931-4A71-8423-CE1CCB01014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93" name="Text Box 3">
          <a:extLst>
            <a:ext uri="{FF2B5EF4-FFF2-40B4-BE49-F238E27FC236}">
              <a16:creationId xmlns:a16="http://schemas.microsoft.com/office/drawing/2014/main" id="{12E23830-51DD-41AB-B655-3CD8D7F2713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94" name="Text Box 5">
          <a:extLst>
            <a:ext uri="{FF2B5EF4-FFF2-40B4-BE49-F238E27FC236}">
              <a16:creationId xmlns:a16="http://schemas.microsoft.com/office/drawing/2014/main" id="{C6055E00-ED4B-4CBF-A56E-36457AFABD8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95" name="Text Box 2">
          <a:extLst>
            <a:ext uri="{FF2B5EF4-FFF2-40B4-BE49-F238E27FC236}">
              <a16:creationId xmlns:a16="http://schemas.microsoft.com/office/drawing/2014/main" id="{01D9C396-6DE4-4D3B-875A-243AFBBB345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96" name="Text Box 3">
          <a:extLst>
            <a:ext uri="{FF2B5EF4-FFF2-40B4-BE49-F238E27FC236}">
              <a16:creationId xmlns:a16="http://schemas.microsoft.com/office/drawing/2014/main" id="{D6CE5C36-9DD7-482D-B2D4-91A66E3AE51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97" name="Text Box 5">
          <a:extLst>
            <a:ext uri="{FF2B5EF4-FFF2-40B4-BE49-F238E27FC236}">
              <a16:creationId xmlns:a16="http://schemas.microsoft.com/office/drawing/2014/main" id="{E4916AD8-AA5C-4954-8382-983665CE9FE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98" name="Text Box 2">
          <a:extLst>
            <a:ext uri="{FF2B5EF4-FFF2-40B4-BE49-F238E27FC236}">
              <a16:creationId xmlns:a16="http://schemas.microsoft.com/office/drawing/2014/main" id="{A10E54BB-8350-4947-A776-C41B2BE5E66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299" name="Text Box 3">
          <a:extLst>
            <a:ext uri="{FF2B5EF4-FFF2-40B4-BE49-F238E27FC236}">
              <a16:creationId xmlns:a16="http://schemas.microsoft.com/office/drawing/2014/main" id="{1E05A1A1-3A73-476D-ACF9-AF3FB9E6199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00" name="Text Box 5">
          <a:extLst>
            <a:ext uri="{FF2B5EF4-FFF2-40B4-BE49-F238E27FC236}">
              <a16:creationId xmlns:a16="http://schemas.microsoft.com/office/drawing/2014/main" id="{BA79B807-EC78-4A47-9846-0619AE4B2C2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01" name="Text Box 2">
          <a:extLst>
            <a:ext uri="{FF2B5EF4-FFF2-40B4-BE49-F238E27FC236}">
              <a16:creationId xmlns:a16="http://schemas.microsoft.com/office/drawing/2014/main" id="{FBBDD701-9217-4DCE-95A9-9EF5B412EB4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02" name="Text Box 3">
          <a:extLst>
            <a:ext uri="{FF2B5EF4-FFF2-40B4-BE49-F238E27FC236}">
              <a16:creationId xmlns:a16="http://schemas.microsoft.com/office/drawing/2014/main" id="{FE627013-ECAA-4D84-9936-148DB99E1E0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03" name="Text Box 5">
          <a:extLst>
            <a:ext uri="{FF2B5EF4-FFF2-40B4-BE49-F238E27FC236}">
              <a16:creationId xmlns:a16="http://schemas.microsoft.com/office/drawing/2014/main" id="{EB3427C1-23FB-4992-A239-A08BB9A5853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04" name="Text Box 2">
          <a:extLst>
            <a:ext uri="{FF2B5EF4-FFF2-40B4-BE49-F238E27FC236}">
              <a16:creationId xmlns:a16="http://schemas.microsoft.com/office/drawing/2014/main" id="{A9FC600E-6469-4C8F-8B28-F5C3DB16CC7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05" name="Text Box 3">
          <a:extLst>
            <a:ext uri="{FF2B5EF4-FFF2-40B4-BE49-F238E27FC236}">
              <a16:creationId xmlns:a16="http://schemas.microsoft.com/office/drawing/2014/main" id="{C1878CA4-6D3C-4154-84C3-03E91433AFD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06" name="Text Box 5">
          <a:extLst>
            <a:ext uri="{FF2B5EF4-FFF2-40B4-BE49-F238E27FC236}">
              <a16:creationId xmlns:a16="http://schemas.microsoft.com/office/drawing/2014/main" id="{325C5BE7-2B34-4DDE-8EAF-2BCC55C63CC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07" name="Text Box 2">
          <a:extLst>
            <a:ext uri="{FF2B5EF4-FFF2-40B4-BE49-F238E27FC236}">
              <a16:creationId xmlns:a16="http://schemas.microsoft.com/office/drawing/2014/main" id="{6C1EF62F-2317-4E02-B0C6-1F66AAD944D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08" name="Text Box 3">
          <a:extLst>
            <a:ext uri="{FF2B5EF4-FFF2-40B4-BE49-F238E27FC236}">
              <a16:creationId xmlns:a16="http://schemas.microsoft.com/office/drawing/2014/main" id="{DEB06DBA-1B43-4EF0-BEE6-A66F5627DB1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09" name="Text Box 5">
          <a:extLst>
            <a:ext uri="{FF2B5EF4-FFF2-40B4-BE49-F238E27FC236}">
              <a16:creationId xmlns:a16="http://schemas.microsoft.com/office/drawing/2014/main" id="{DC47ECA5-C34E-4F64-B58F-63D39C2F126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10" name="Text Box 2">
          <a:extLst>
            <a:ext uri="{FF2B5EF4-FFF2-40B4-BE49-F238E27FC236}">
              <a16:creationId xmlns:a16="http://schemas.microsoft.com/office/drawing/2014/main" id="{AA2F8DA1-C72A-4308-A874-D2C33EDC7A5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11" name="Text Box 3">
          <a:extLst>
            <a:ext uri="{FF2B5EF4-FFF2-40B4-BE49-F238E27FC236}">
              <a16:creationId xmlns:a16="http://schemas.microsoft.com/office/drawing/2014/main" id="{5533A45B-5895-4269-8686-F78004704BA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12" name="Text Box 5">
          <a:extLst>
            <a:ext uri="{FF2B5EF4-FFF2-40B4-BE49-F238E27FC236}">
              <a16:creationId xmlns:a16="http://schemas.microsoft.com/office/drawing/2014/main" id="{3F75A7DD-FA70-43F8-9ABE-B8FE3F96093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13" name="Text Box 2">
          <a:extLst>
            <a:ext uri="{FF2B5EF4-FFF2-40B4-BE49-F238E27FC236}">
              <a16:creationId xmlns:a16="http://schemas.microsoft.com/office/drawing/2014/main" id="{D8461267-EF40-4463-BE79-2A6AB77EF21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14" name="Text Box 3">
          <a:extLst>
            <a:ext uri="{FF2B5EF4-FFF2-40B4-BE49-F238E27FC236}">
              <a16:creationId xmlns:a16="http://schemas.microsoft.com/office/drawing/2014/main" id="{4230B5A5-BE9A-4E6C-9A76-ED57B87489F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15" name="Text Box 5">
          <a:extLst>
            <a:ext uri="{FF2B5EF4-FFF2-40B4-BE49-F238E27FC236}">
              <a16:creationId xmlns:a16="http://schemas.microsoft.com/office/drawing/2014/main" id="{F37EE1AA-1E85-457F-9B16-ADDAE65C33E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16" name="Text Box 2">
          <a:extLst>
            <a:ext uri="{FF2B5EF4-FFF2-40B4-BE49-F238E27FC236}">
              <a16:creationId xmlns:a16="http://schemas.microsoft.com/office/drawing/2014/main" id="{939FAFC1-81B6-403B-94C0-0DEFFAA4DCB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17" name="Text Box 3">
          <a:extLst>
            <a:ext uri="{FF2B5EF4-FFF2-40B4-BE49-F238E27FC236}">
              <a16:creationId xmlns:a16="http://schemas.microsoft.com/office/drawing/2014/main" id="{D0D42E57-13DC-485C-8FA4-2261A9E417B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18" name="Text Box 5">
          <a:extLst>
            <a:ext uri="{FF2B5EF4-FFF2-40B4-BE49-F238E27FC236}">
              <a16:creationId xmlns:a16="http://schemas.microsoft.com/office/drawing/2014/main" id="{77F56246-1053-4A11-90AA-F71CE2B36D5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19" name="Text Box 2">
          <a:extLst>
            <a:ext uri="{FF2B5EF4-FFF2-40B4-BE49-F238E27FC236}">
              <a16:creationId xmlns:a16="http://schemas.microsoft.com/office/drawing/2014/main" id="{52221E8C-D5BF-474C-AB22-5935D878F4A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20" name="Text Box 3">
          <a:extLst>
            <a:ext uri="{FF2B5EF4-FFF2-40B4-BE49-F238E27FC236}">
              <a16:creationId xmlns:a16="http://schemas.microsoft.com/office/drawing/2014/main" id="{16DF2DA3-6740-4E92-98E4-A6E9F2DADCB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21" name="Text Box 5">
          <a:extLst>
            <a:ext uri="{FF2B5EF4-FFF2-40B4-BE49-F238E27FC236}">
              <a16:creationId xmlns:a16="http://schemas.microsoft.com/office/drawing/2014/main" id="{61F49705-0FE2-4170-A46D-E28CBFB5868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22" name="Text Box 2">
          <a:extLst>
            <a:ext uri="{FF2B5EF4-FFF2-40B4-BE49-F238E27FC236}">
              <a16:creationId xmlns:a16="http://schemas.microsoft.com/office/drawing/2014/main" id="{77535BC3-7C91-4190-B501-630CB88A5B1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23" name="Text Box 3">
          <a:extLst>
            <a:ext uri="{FF2B5EF4-FFF2-40B4-BE49-F238E27FC236}">
              <a16:creationId xmlns:a16="http://schemas.microsoft.com/office/drawing/2014/main" id="{73A8EB6E-3D22-4E41-886B-519BC72D722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24" name="Text Box 5">
          <a:extLst>
            <a:ext uri="{FF2B5EF4-FFF2-40B4-BE49-F238E27FC236}">
              <a16:creationId xmlns:a16="http://schemas.microsoft.com/office/drawing/2014/main" id="{6996F5E6-DF7D-4E3E-B4E9-7E378811FE4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25" name="Text Box 2">
          <a:extLst>
            <a:ext uri="{FF2B5EF4-FFF2-40B4-BE49-F238E27FC236}">
              <a16:creationId xmlns:a16="http://schemas.microsoft.com/office/drawing/2014/main" id="{BEE608FA-0CA1-4E9C-8DAE-1A552A66917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26" name="Text Box 3">
          <a:extLst>
            <a:ext uri="{FF2B5EF4-FFF2-40B4-BE49-F238E27FC236}">
              <a16:creationId xmlns:a16="http://schemas.microsoft.com/office/drawing/2014/main" id="{5A770347-7B24-4DB4-9043-B9E09F354DA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27" name="Text Box 5">
          <a:extLst>
            <a:ext uri="{FF2B5EF4-FFF2-40B4-BE49-F238E27FC236}">
              <a16:creationId xmlns:a16="http://schemas.microsoft.com/office/drawing/2014/main" id="{146FA0AD-88C2-467B-845D-D8FB0582E23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28" name="Text Box 2">
          <a:extLst>
            <a:ext uri="{FF2B5EF4-FFF2-40B4-BE49-F238E27FC236}">
              <a16:creationId xmlns:a16="http://schemas.microsoft.com/office/drawing/2014/main" id="{7ADD710A-C165-4176-B713-74C135D7366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29" name="Text Box 3">
          <a:extLst>
            <a:ext uri="{FF2B5EF4-FFF2-40B4-BE49-F238E27FC236}">
              <a16:creationId xmlns:a16="http://schemas.microsoft.com/office/drawing/2014/main" id="{31CB4FE0-E0EC-485B-832C-DE6CE882C45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30" name="Text Box 5">
          <a:extLst>
            <a:ext uri="{FF2B5EF4-FFF2-40B4-BE49-F238E27FC236}">
              <a16:creationId xmlns:a16="http://schemas.microsoft.com/office/drawing/2014/main" id="{216A0C5A-55C0-4B16-A6F1-B295687B7FB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31" name="Text Box 2">
          <a:extLst>
            <a:ext uri="{FF2B5EF4-FFF2-40B4-BE49-F238E27FC236}">
              <a16:creationId xmlns:a16="http://schemas.microsoft.com/office/drawing/2014/main" id="{57DDC698-3B4F-4B61-A49C-EBEF6048079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32" name="Text Box 3">
          <a:extLst>
            <a:ext uri="{FF2B5EF4-FFF2-40B4-BE49-F238E27FC236}">
              <a16:creationId xmlns:a16="http://schemas.microsoft.com/office/drawing/2014/main" id="{8BF4960E-614B-4D5F-9771-E58647EB344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33" name="Text Box 5">
          <a:extLst>
            <a:ext uri="{FF2B5EF4-FFF2-40B4-BE49-F238E27FC236}">
              <a16:creationId xmlns:a16="http://schemas.microsoft.com/office/drawing/2014/main" id="{A681A4F3-6988-41B2-962E-787BF633AFA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34" name="Text Box 2">
          <a:extLst>
            <a:ext uri="{FF2B5EF4-FFF2-40B4-BE49-F238E27FC236}">
              <a16:creationId xmlns:a16="http://schemas.microsoft.com/office/drawing/2014/main" id="{2C6EF4B9-CFAA-4010-9797-470C1EA0AEC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35" name="Text Box 3">
          <a:extLst>
            <a:ext uri="{FF2B5EF4-FFF2-40B4-BE49-F238E27FC236}">
              <a16:creationId xmlns:a16="http://schemas.microsoft.com/office/drawing/2014/main" id="{66447BBC-5BB0-4A4F-9507-D22537625A8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36" name="Text Box 5">
          <a:extLst>
            <a:ext uri="{FF2B5EF4-FFF2-40B4-BE49-F238E27FC236}">
              <a16:creationId xmlns:a16="http://schemas.microsoft.com/office/drawing/2014/main" id="{8735CBED-8346-4E36-9FE7-D521AB9B858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37" name="Text Box 2">
          <a:extLst>
            <a:ext uri="{FF2B5EF4-FFF2-40B4-BE49-F238E27FC236}">
              <a16:creationId xmlns:a16="http://schemas.microsoft.com/office/drawing/2014/main" id="{3BAEF7FE-2B6C-4BE7-BBFF-B6DE4BA3025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38" name="Text Box 3">
          <a:extLst>
            <a:ext uri="{FF2B5EF4-FFF2-40B4-BE49-F238E27FC236}">
              <a16:creationId xmlns:a16="http://schemas.microsoft.com/office/drawing/2014/main" id="{5D74F2F7-43AE-430A-9EF8-2821D6D6884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39" name="Text Box 5">
          <a:extLst>
            <a:ext uri="{FF2B5EF4-FFF2-40B4-BE49-F238E27FC236}">
              <a16:creationId xmlns:a16="http://schemas.microsoft.com/office/drawing/2014/main" id="{89EA194D-5AB0-4CE1-8284-FE323FA6ED4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40" name="Text Box 2">
          <a:extLst>
            <a:ext uri="{FF2B5EF4-FFF2-40B4-BE49-F238E27FC236}">
              <a16:creationId xmlns:a16="http://schemas.microsoft.com/office/drawing/2014/main" id="{58D6157C-D626-4F28-8B2D-098029EB9F7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41" name="Text Box 3">
          <a:extLst>
            <a:ext uri="{FF2B5EF4-FFF2-40B4-BE49-F238E27FC236}">
              <a16:creationId xmlns:a16="http://schemas.microsoft.com/office/drawing/2014/main" id="{6D549B89-BE9E-4D38-AC5D-F6973BC997A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42" name="Text Box 5">
          <a:extLst>
            <a:ext uri="{FF2B5EF4-FFF2-40B4-BE49-F238E27FC236}">
              <a16:creationId xmlns:a16="http://schemas.microsoft.com/office/drawing/2014/main" id="{EC548813-3CF6-42DE-BFB9-4C06D562F5C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43" name="Text Box 2">
          <a:extLst>
            <a:ext uri="{FF2B5EF4-FFF2-40B4-BE49-F238E27FC236}">
              <a16:creationId xmlns:a16="http://schemas.microsoft.com/office/drawing/2014/main" id="{B1D1ABA1-BC17-4298-8311-58AB91C25F8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44" name="Text Box 3">
          <a:extLst>
            <a:ext uri="{FF2B5EF4-FFF2-40B4-BE49-F238E27FC236}">
              <a16:creationId xmlns:a16="http://schemas.microsoft.com/office/drawing/2014/main" id="{7EC8DC4C-7004-4550-8808-A427883BA9E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45" name="Text Box 5">
          <a:extLst>
            <a:ext uri="{FF2B5EF4-FFF2-40B4-BE49-F238E27FC236}">
              <a16:creationId xmlns:a16="http://schemas.microsoft.com/office/drawing/2014/main" id="{53C988BC-9176-412D-9A97-65863D7B7B6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46" name="Text Box 2">
          <a:extLst>
            <a:ext uri="{FF2B5EF4-FFF2-40B4-BE49-F238E27FC236}">
              <a16:creationId xmlns:a16="http://schemas.microsoft.com/office/drawing/2014/main" id="{9AEE03FC-1CA5-4833-B70D-B60C2DAEC7F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47" name="Text Box 3">
          <a:extLst>
            <a:ext uri="{FF2B5EF4-FFF2-40B4-BE49-F238E27FC236}">
              <a16:creationId xmlns:a16="http://schemas.microsoft.com/office/drawing/2014/main" id="{490172B4-5153-4CED-A911-F403E7496BA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48" name="Text Box 5">
          <a:extLst>
            <a:ext uri="{FF2B5EF4-FFF2-40B4-BE49-F238E27FC236}">
              <a16:creationId xmlns:a16="http://schemas.microsoft.com/office/drawing/2014/main" id="{D89AFC86-5E07-4249-A7FE-C78CCF4D59D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49" name="Text Box 2">
          <a:extLst>
            <a:ext uri="{FF2B5EF4-FFF2-40B4-BE49-F238E27FC236}">
              <a16:creationId xmlns:a16="http://schemas.microsoft.com/office/drawing/2014/main" id="{27171267-7AB5-42BC-8336-3550B950CF1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50" name="Text Box 3">
          <a:extLst>
            <a:ext uri="{FF2B5EF4-FFF2-40B4-BE49-F238E27FC236}">
              <a16:creationId xmlns:a16="http://schemas.microsoft.com/office/drawing/2014/main" id="{22C0CD00-6EC4-4944-81CA-8CD8BF26794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51" name="Text Box 5">
          <a:extLst>
            <a:ext uri="{FF2B5EF4-FFF2-40B4-BE49-F238E27FC236}">
              <a16:creationId xmlns:a16="http://schemas.microsoft.com/office/drawing/2014/main" id="{55A05C49-0210-468C-9E3E-1C4D7457018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52" name="Text Box 2">
          <a:extLst>
            <a:ext uri="{FF2B5EF4-FFF2-40B4-BE49-F238E27FC236}">
              <a16:creationId xmlns:a16="http://schemas.microsoft.com/office/drawing/2014/main" id="{BB0271C8-0DA8-434B-B94F-C4932C5DAEE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53" name="Text Box 3">
          <a:extLst>
            <a:ext uri="{FF2B5EF4-FFF2-40B4-BE49-F238E27FC236}">
              <a16:creationId xmlns:a16="http://schemas.microsoft.com/office/drawing/2014/main" id="{2FB539C8-8A5F-48A8-BC89-9F29828680B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54" name="Text Box 5">
          <a:extLst>
            <a:ext uri="{FF2B5EF4-FFF2-40B4-BE49-F238E27FC236}">
              <a16:creationId xmlns:a16="http://schemas.microsoft.com/office/drawing/2014/main" id="{D0D6FFD1-7174-4842-AE56-A625B375389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55" name="Text Box 2">
          <a:extLst>
            <a:ext uri="{FF2B5EF4-FFF2-40B4-BE49-F238E27FC236}">
              <a16:creationId xmlns:a16="http://schemas.microsoft.com/office/drawing/2014/main" id="{79AADFEF-7405-4E27-8A17-A326F1DACDA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56" name="Text Box 3">
          <a:extLst>
            <a:ext uri="{FF2B5EF4-FFF2-40B4-BE49-F238E27FC236}">
              <a16:creationId xmlns:a16="http://schemas.microsoft.com/office/drawing/2014/main" id="{1AE70DFD-A773-4522-83ED-706FFF346B4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57" name="Text Box 5">
          <a:extLst>
            <a:ext uri="{FF2B5EF4-FFF2-40B4-BE49-F238E27FC236}">
              <a16:creationId xmlns:a16="http://schemas.microsoft.com/office/drawing/2014/main" id="{5740BA20-E88F-459D-B561-3ED8F9F7759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58" name="Text Box 2">
          <a:extLst>
            <a:ext uri="{FF2B5EF4-FFF2-40B4-BE49-F238E27FC236}">
              <a16:creationId xmlns:a16="http://schemas.microsoft.com/office/drawing/2014/main" id="{0ACDD875-4219-42B5-962D-958E5D6E126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59" name="Text Box 3">
          <a:extLst>
            <a:ext uri="{FF2B5EF4-FFF2-40B4-BE49-F238E27FC236}">
              <a16:creationId xmlns:a16="http://schemas.microsoft.com/office/drawing/2014/main" id="{9BF440F3-D030-4D3B-98D7-71CB6489E33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60" name="Text Box 5">
          <a:extLst>
            <a:ext uri="{FF2B5EF4-FFF2-40B4-BE49-F238E27FC236}">
              <a16:creationId xmlns:a16="http://schemas.microsoft.com/office/drawing/2014/main" id="{ECE1FE9F-2835-4956-B4E7-98A4D09835D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61" name="Text Box 2">
          <a:extLst>
            <a:ext uri="{FF2B5EF4-FFF2-40B4-BE49-F238E27FC236}">
              <a16:creationId xmlns:a16="http://schemas.microsoft.com/office/drawing/2014/main" id="{2145E704-38B2-4C4D-9982-80190BE5477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62" name="Text Box 3">
          <a:extLst>
            <a:ext uri="{FF2B5EF4-FFF2-40B4-BE49-F238E27FC236}">
              <a16:creationId xmlns:a16="http://schemas.microsoft.com/office/drawing/2014/main" id="{64275BB3-4169-496B-B998-7426770A9C6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63" name="Text Box 5">
          <a:extLst>
            <a:ext uri="{FF2B5EF4-FFF2-40B4-BE49-F238E27FC236}">
              <a16:creationId xmlns:a16="http://schemas.microsoft.com/office/drawing/2014/main" id="{77C44EEB-881A-4CAD-B5A8-DD03F3A832D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64" name="Text Box 2">
          <a:extLst>
            <a:ext uri="{FF2B5EF4-FFF2-40B4-BE49-F238E27FC236}">
              <a16:creationId xmlns:a16="http://schemas.microsoft.com/office/drawing/2014/main" id="{FF9AC623-615F-47B6-A757-8C7C26C1CF9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65" name="Text Box 3">
          <a:extLst>
            <a:ext uri="{FF2B5EF4-FFF2-40B4-BE49-F238E27FC236}">
              <a16:creationId xmlns:a16="http://schemas.microsoft.com/office/drawing/2014/main" id="{6E098FA0-A35D-4201-8968-C7C12390A4C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66" name="Text Box 5">
          <a:extLst>
            <a:ext uri="{FF2B5EF4-FFF2-40B4-BE49-F238E27FC236}">
              <a16:creationId xmlns:a16="http://schemas.microsoft.com/office/drawing/2014/main" id="{818E42BA-5F1F-4F06-814D-DD5DA0DFC1E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67" name="Text Box 2">
          <a:extLst>
            <a:ext uri="{FF2B5EF4-FFF2-40B4-BE49-F238E27FC236}">
              <a16:creationId xmlns:a16="http://schemas.microsoft.com/office/drawing/2014/main" id="{0992E5B7-47ED-4E95-82E7-DED0AE2256B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68" name="Text Box 3">
          <a:extLst>
            <a:ext uri="{FF2B5EF4-FFF2-40B4-BE49-F238E27FC236}">
              <a16:creationId xmlns:a16="http://schemas.microsoft.com/office/drawing/2014/main" id="{776B1E10-5103-422D-9CD5-D1B09F5C201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69" name="Text Box 5">
          <a:extLst>
            <a:ext uri="{FF2B5EF4-FFF2-40B4-BE49-F238E27FC236}">
              <a16:creationId xmlns:a16="http://schemas.microsoft.com/office/drawing/2014/main" id="{4EB57445-CC06-4BFD-BF21-D6264B88002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70" name="Text Box 2">
          <a:extLst>
            <a:ext uri="{FF2B5EF4-FFF2-40B4-BE49-F238E27FC236}">
              <a16:creationId xmlns:a16="http://schemas.microsoft.com/office/drawing/2014/main" id="{8FD707B2-5C62-4763-A5C5-FE61F2727F2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71" name="Text Box 3">
          <a:extLst>
            <a:ext uri="{FF2B5EF4-FFF2-40B4-BE49-F238E27FC236}">
              <a16:creationId xmlns:a16="http://schemas.microsoft.com/office/drawing/2014/main" id="{DFCA2408-2339-4BE3-A481-E0C3966E5A3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72" name="Text Box 5">
          <a:extLst>
            <a:ext uri="{FF2B5EF4-FFF2-40B4-BE49-F238E27FC236}">
              <a16:creationId xmlns:a16="http://schemas.microsoft.com/office/drawing/2014/main" id="{464E88B2-FCD3-486F-9199-E5A83292A92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73" name="Text Box 2">
          <a:extLst>
            <a:ext uri="{FF2B5EF4-FFF2-40B4-BE49-F238E27FC236}">
              <a16:creationId xmlns:a16="http://schemas.microsoft.com/office/drawing/2014/main" id="{85B0507A-6BF8-447B-BF9C-1688087FF92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74" name="Text Box 3">
          <a:extLst>
            <a:ext uri="{FF2B5EF4-FFF2-40B4-BE49-F238E27FC236}">
              <a16:creationId xmlns:a16="http://schemas.microsoft.com/office/drawing/2014/main" id="{13E93921-378C-4038-8C06-F0C7F61C215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75" name="Text Box 5">
          <a:extLst>
            <a:ext uri="{FF2B5EF4-FFF2-40B4-BE49-F238E27FC236}">
              <a16:creationId xmlns:a16="http://schemas.microsoft.com/office/drawing/2014/main" id="{7B5C4C5D-FF1B-4ABC-961E-35BB242EF4F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76" name="Text Box 2">
          <a:extLst>
            <a:ext uri="{FF2B5EF4-FFF2-40B4-BE49-F238E27FC236}">
              <a16:creationId xmlns:a16="http://schemas.microsoft.com/office/drawing/2014/main" id="{2A433A24-72E3-4B8A-815E-CF65ED85B5B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77" name="Text Box 3">
          <a:extLst>
            <a:ext uri="{FF2B5EF4-FFF2-40B4-BE49-F238E27FC236}">
              <a16:creationId xmlns:a16="http://schemas.microsoft.com/office/drawing/2014/main" id="{EFE5C81C-5879-4C9F-BAD0-24E54CCB3FD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78" name="Text Box 5">
          <a:extLst>
            <a:ext uri="{FF2B5EF4-FFF2-40B4-BE49-F238E27FC236}">
              <a16:creationId xmlns:a16="http://schemas.microsoft.com/office/drawing/2014/main" id="{E687505C-9A03-48E8-AABD-8B73040F4FA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79" name="Text Box 2">
          <a:extLst>
            <a:ext uri="{FF2B5EF4-FFF2-40B4-BE49-F238E27FC236}">
              <a16:creationId xmlns:a16="http://schemas.microsoft.com/office/drawing/2014/main" id="{3669B26C-E5E4-4860-9985-35C71C6C988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80" name="Text Box 3">
          <a:extLst>
            <a:ext uri="{FF2B5EF4-FFF2-40B4-BE49-F238E27FC236}">
              <a16:creationId xmlns:a16="http://schemas.microsoft.com/office/drawing/2014/main" id="{42BB987C-257C-4A3C-B102-CADFEA6DA78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81" name="Text Box 5">
          <a:extLst>
            <a:ext uri="{FF2B5EF4-FFF2-40B4-BE49-F238E27FC236}">
              <a16:creationId xmlns:a16="http://schemas.microsoft.com/office/drawing/2014/main" id="{B470E040-6026-44E1-92F4-DE079321B1B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82" name="Text Box 2">
          <a:extLst>
            <a:ext uri="{FF2B5EF4-FFF2-40B4-BE49-F238E27FC236}">
              <a16:creationId xmlns:a16="http://schemas.microsoft.com/office/drawing/2014/main" id="{8EDE550C-5CBF-4F67-91C4-F7A0DED5D9C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83" name="Text Box 3">
          <a:extLst>
            <a:ext uri="{FF2B5EF4-FFF2-40B4-BE49-F238E27FC236}">
              <a16:creationId xmlns:a16="http://schemas.microsoft.com/office/drawing/2014/main" id="{F52D2917-7175-4A16-9F79-DF4632D775A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84" name="Text Box 5">
          <a:extLst>
            <a:ext uri="{FF2B5EF4-FFF2-40B4-BE49-F238E27FC236}">
              <a16:creationId xmlns:a16="http://schemas.microsoft.com/office/drawing/2014/main" id="{9710C16F-C32B-45E3-BBAB-CF399F96051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85" name="Text Box 2">
          <a:extLst>
            <a:ext uri="{FF2B5EF4-FFF2-40B4-BE49-F238E27FC236}">
              <a16:creationId xmlns:a16="http://schemas.microsoft.com/office/drawing/2014/main" id="{E0354F15-E234-4F57-BD33-CEECF2A718B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86" name="Text Box 3">
          <a:extLst>
            <a:ext uri="{FF2B5EF4-FFF2-40B4-BE49-F238E27FC236}">
              <a16:creationId xmlns:a16="http://schemas.microsoft.com/office/drawing/2014/main" id="{8A46F7DA-DF76-4DBC-B3B4-200AFB668BC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87" name="Text Box 5">
          <a:extLst>
            <a:ext uri="{FF2B5EF4-FFF2-40B4-BE49-F238E27FC236}">
              <a16:creationId xmlns:a16="http://schemas.microsoft.com/office/drawing/2014/main" id="{2A9EA98F-8A36-4689-A564-7F99840DE93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88" name="Text Box 2">
          <a:extLst>
            <a:ext uri="{FF2B5EF4-FFF2-40B4-BE49-F238E27FC236}">
              <a16:creationId xmlns:a16="http://schemas.microsoft.com/office/drawing/2014/main" id="{E75AE886-D2A5-4E1B-831C-E6D7D73D508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89" name="Text Box 3">
          <a:extLst>
            <a:ext uri="{FF2B5EF4-FFF2-40B4-BE49-F238E27FC236}">
              <a16:creationId xmlns:a16="http://schemas.microsoft.com/office/drawing/2014/main" id="{8B15F95C-C4D8-4291-99A2-B119AC529DD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90" name="Text Box 5">
          <a:extLst>
            <a:ext uri="{FF2B5EF4-FFF2-40B4-BE49-F238E27FC236}">
              <a16:creationId xmlns:a16="http://schemas.microsoft.com/office/drawing/2014/main" id="{7AB5F46D-BD44-4102-B2F3-871CAC4A1F2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91" name="Text Box 2">
          <a:extLst>
            <a:ext uri="{FF2B5EF4-FFF2-40B4-BE49-F238E27FC236}">
              <a16:creationId xmlns:a16="http://schemas.microsoft.com/office/drawing/2014/main" id="{3FB38AD0-31F2-4B12-893B-AF8E043155B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92" name="Text Box 3">
          <a:extLst>
            <a:ext uri="{FF2B5EF4-FFF2-40B4-BE49-F238E27FC236}">
              <a16:creationId xmlns:a16="http://schemas.microsoft.com/office/drawing/2014/main" id="{916EFF7E-AC8D-4E3F-AFFE-6D9ED3BE0B6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93" name="Text Box 5">
          <a:extLst>
            <a:ext uri="{FF2B5EF4-FFF2-40B4-BE49-F238E27FC236}">
              <a16:creationId xmlns:a16="http://schemas.microsoft.com/office/drawing/2014/main" id="{15645FC6-BB8D-4AA0-B2B7-FEED1E9E562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94" name="Text Box 2">
          <a:extLst>
            <a:ext uri="{FF2B5EF4-FFF2-40B4-BE49-F238E27FC236}">
              <a16:creationId xmlns:a16="http://schemas.microsoft.com/office/drawing/2014/main" id="{6E9496A2-5FAC-4BDD-98A6-56D8F3B86E8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95" name="Text Box 3">
          <a:extLst>
            <a:ext uri="{FF2B5EF4-FFF2-40B4-BE49-F238E27FC236}">
              <a16:creationId xmlns:a16="http://schemas.microsoft.com/office/drawing/2014/main" id="{46498137-49D9-4751-93E3-179B84A60EA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96" name="Text Box 5">
          <a:extLst>
            <a:ext uri="{FF2B5EF4-FFF2-40B4-BE49-F238E27FC236}">
              <a16:creationId xmlns:a16="http://schemas.microsoft.com/office/drawing/2014/main" id="{E528239A-2049-4D8E-AA08-AF44A6654C5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97" name="Text Box 2">
          <a:extLst>
            <a:ext uri="{FF2B5EF4-FFF2-40B4-BE49-F238E27FC236}">
              <a16:creationId xmlns:a16="http://schemas.microsoft.com/office/drawing/2014/main" id="{4B50F09C-D53A-4075-A0F1-B7B1541D028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98" name="Text Box 3">
          <a:extLst>
            <a:ext uri="{FF2B5EF4-FFF2-40B4-BE49-F238E27FC236}">
              <a16:creationId xmlns:a16="http://schemas.microsoft.com/office/drawing/2014/main" id="{708D5D7D-8FCD-44B4-A2F9-6AE2C2E9E45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399" name="Text Box 5">
          <a:extLst>
            <a:ext uri="{FF2B5EF4-FFF2-40B4-BE49-F238E27FC236}">
              <a16:creationId xmlns:a16="http://schemas.microsoft.com/office/drawing/2014/main" id="{658CBCF7-C4B5-44EF-9BEF-F099EEB3F5D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00" name="Text Box 2">
          <a:extLst>
            <a:ext uri="{FF2B5EF4-FFF2-40B4-BE49-F238E27FC236}">
              <a16:creationId xmlns:a16="http://schemas.microsoft.com/office/drawing/2014/main" id="{A627D136-6B50-41AF-99EE-EEA31EB2011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01" name="Text Box 3">
          <a:extLst>
            <a:ext uri="{FF2B5EF4-FFF2-40B4-BE49-F238E27FC236}">
              <a16:creationId xmlns:a16="http://schemas.microsoft.com/office/drawing/2014/main" id="{2D5FEB45-4624-4FD3-BA2D-868B5CEAFFE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02" name="Text Box 5">
          <a:extLst>
            <a:ext uri="{FF2B5EF4-FFF2-40B4-BE49-F238E27FC236}">
              <a16:creationId xmlns:a16="http://schemas.microsoft.com/office/drawing/2014/main" id="{C4ABDC63-86A7-474F-8721-06BD329FAFA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03" name="Text Box 2">
          <a:extLst>
            <a:ext uri="{FF2B5EF4-FFF2-40B4-BE49-F238E27FC236}">
              <a16:creationId xmlns:a16="http://schemas.microsoft.com/office/drawing/2014/main" id="{3E83CFB3-ED2E-4BB2-8231-5D0809CE8F0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04" name="Text Box 3">
          <a:extLst>
            <a:ext uri="{FF2B5EF4-FFF2-40B4-BE49-F238E27FC236}">
              <a16:creationId xmlns:a16="http://schemas.microsoft.com/office/drawing/2014/main" id="{46CB28CE-43CD-4F1A-A902-4AD603C1037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05" name="Text Box 5">
          <a:extLst>
            <a:ext uri="{FF2B5EF4-FFF2-40B4-BE49-F238E27FC236}">
              <a16:creationId xmlns:a16="http://schemas.microsoft.com/office/drawing/2014/main" id="{DBF0C7EC-18A3-4E8C-93D3-78B02BC5D10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06" name="Text Box 2">
          <a:extLst>
            <a:ext uri="{FF2B5EF4-FFF2-40B4-BE49-F238E27FC236}">
              <a16:creationId xmlns:a16="http://schemas.microsoft.com/office/drawing/2014/main" id="{0646E456-CD4F-457E-A167-EB8917FDDD0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07" name="Text Box 3">
          <a:extLst>
            <a:ext uri="{FF2B5EF4-FFF2-40B4-BE49-F238E27FC236}">
              <a16:creationId xmlns:a16="http://schemas.microsoft.com/office/drawing/2014/main" id="{4A3CEE9E-A1BE-4243-88A8-E6A2C61F2B0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08" name="Text Box 5">
          <a:extLst>
            <a:ext uri="{FF2B5EF4-FFF2-40B4-BE49-F238E27FC236}">
              <a16:creationId xmlns:a16="http://schemas.microsoft.com/office/drawing/2014/main" id="{0AB76E6D-F7B3-4544-95B6-FE389A9D4D8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09" name="Text Box 2">
          <a:extLst>
            <a:ext uri="{FF2B5EF4-FFF2-40B4-BE49-F238E27FC236}">
              <a16:creationId xmlns:a16="http://schemas.microsoft.com/office/drawing/2014/main" id="{B028C718-70B4-4284-A14A-705974246DC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10" name="Text Box 3">
          <a:extLst>
            <a:ext uri="{FF2B5EF4-FFF2-40B4-BE49-F238E27FC236}">
              <a16:creationId xmlns:a16="http://schemas.microsoft.com/office/drawing/2014/main" id="{BE545FAD-B684-44AA-9E46-FF6538447F7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11" name="Text Box 5">
          <a:extLst>
            <a:ext uri="{FF2B5EF4-FFF2-40B4-BE49-F238E27FC236}">
              <a16:creationId xmlns:a16="http://schemas.microsoft.com/office/drawing/2014/main" id="{C98D0373-B927-423E-BBFE-8048331E5FD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12" name="Text Box 2">
          <a:extLst>
            <a:ext uri="{FF2B5EF4-FFF2-40B4-BE49-F238E27FC236}">
              <a16:creationId xmlns:a16="http://schemas.microsoft.com/office/drawing/2014/main" id="{3F1BB051-5C86-4FD0-9DB9-F31CEFBFE97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13" name="Text Box 3">
          <a:extLst>
            <a:ext uri="{FF2B5EF4-FFF2-40B4-BE49-F238E27FC236}">
              <a16:creationId xmlns:a16="http://schemas.microsoft.com/office/drawing/2014/main" id="{AFA49DBB-29FE-472E-8A09-C231C6D38ED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14" name="Text Box 5">
          <a:extLst>
            <a:ext uri="{FF2B5EF4-FFF2-40B4-BE49-F238E27FC236}">
              <a16:creationId xmlns:a16="http://schemas.microsoft.com/office/drawing/2014/main" id="{AB4F4109-E635-4340-81F9-94D2DC37165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15" name="Text Box 2">
          <a:extLst>
            <a:ext uri="{FF2B5EF4-FFF2-40B4-BE49-F238E27FC236}">
              <a16:creationId xmlns:a16="http://schemas.microsoft.com/office/drawing/2014/main" id="{CD6A535D-6320-496B-9422-1EEC2CC7F4C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16" name="Text Box 3">
          <a:extLst>
            <a:ext uri="{FF2B5EF4-FFF2-40B4-BE49-F238E27FC236}">
              <a16:creationId xmlns:a16="http://schemas.microsoft.com/office/drawing/2014/main" id="{B8F0F31A-B9A6-4266-B5CB-9B771748578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17" name="Text Box 5">
          <a:extLst>
            <a:ext uri="{FF2B5EF4-FFF2-40B4-BE49-F238E27FC236}">
              <a16:creationId xmlns:a16="http://schemas.microsoft.com/office/drawing/2014/main" id="{F908A082-BEF0-4415-850F-407287D01C3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18" name="Text Box 2">
          <a:extLst>
            <a:ext uri="{FF2B5EF4-FFF2-40B4-BE49-F238E27FC236}">
              <a16:creationId xmlns:a16="http://schemas.microsoft.com/office/drawing/2014/main" id="{C51F15FC-5B3C-49CF-8D97-93C247314B8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19" name="Text Box 3">
          <a:extLst>
            <a:ext uri="{FF2B5EF4-FFF2-40B4-BE49-F238E27FC236}">
              <a16:creationId xmlns:a16="http://schemas.microsoft.com/office/drawing/2014/main" id="{CA09B062-7A98-4A3D-8B19-FC5424CBA67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20" name="Text Box 5">
          <a:extLst>
            <a:ext uri="{FF2B5EF4-FFF2-40B4-BE49-F238E27FC236}">
              <a16:creationId xmlns:a16="http://schemas.microsoft.com/office/drawing/2014/main" id="{A2969504-02AC-4DD5-B3E7-1A69F2CDA0B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21" name="Text Box 2">
          <a:extLst>
            <a:ext uri="{FF2B5EF4-FFF2-40B4-BE49-F238E27FC236}">
              <a16:creationId xmlns:a16="http://schemas.microsoft.com/office/drawing/2014/main" id="{C8D9D8F6-0528-41F7-86C5-D60AB9DE503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22" name="Text Box 3">
          <a:extLst>
            <a:ext uri="{FF2B5EF4-FFF2-40B4-BE49-F238E27FC236}">
              <a16:creationId xmlns:a16="http://schemas.microsoft.com/office/drawing/2014/main" id="{494B70AF-6854-4131-A921-A3CE68F529B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23" name="Text Box 5">
          <a:extLst>
            <a:ext uri="{FF2B5EF4-FFF2-40B4-BE49-F238E27FC236}">
              <a16:creationId xmlns:a16="http://schemas.microsoft.com/office/drawing/2014/main" id="{6BE867DC-456E-4713-902E-C72765F7A9B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24" name="Text Box 2">
          <a:extLst>
            <a:ext uri="{FF2B5EF4-FFF2-40B4-BE49-F238E27FC236}">
              <a16:creationId xmlns:a16="http://schemas.microsoft.com/office/drawing/2014/main" id="{C97BDA36-9FB0-4BF6-A11E-3F30AC31A78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25" name="Text Box 3">
          <a:extLst>
            <a:ext uri="{FF2B5EF4-FFF2-40B4-BE49-F238E27FC236}">
              <a16:creationId xmlns:a16="http://schemas.microsoft.com/office/drawing/2014/main" id="{8F2BD877-5062-4D99-947A-33378FD0E0B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26" name="Text Box 5">
          <a:extLst>
            <a:ext uri="{FF2B5EF4-FFF2-40B4-BE49-F238E27FC236}">
              <a16:creationId xmlns:a16="http://schemas.microsoft.com/office/drawing/2014/main" id="{B73334D6-743B-4CC8-8447-6707E361ED2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27" name="Text Box 2">
          <a:extLst>
            <a:ext uri="{FF2B5EF4-FFF2-40B4-BE49-F238E27FC236}">
              <a16:creationId xmlns:a16="http://schemas.microsoft.com/office/drawing/2014/main" id="{B47250AE-F909-46B4-A932-1A540DE72B8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28" name="Text Box 3">
          <a:extLst>
            <a:ext uri="{FF2B5EF4-FFF2-40B4-BE49-F238E27FC236}">
              <a16:creationId xmlns:a16="http://schemas.microsoft.com/office/drawing/2014/main" id="{A6BF9D92-B7D7-4172-8D75-82FDEE837B3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29" name="Text Box 5">
          <a:extLst>
            <a:ext uri="{FF2B5EF4-FFF2-40B4-BE49-F238E27FC236}">
              <a16:creationId xmlns:a16="http://schemas.microsoft.com/office/drawing/2014/main" id="{7B2F2B06-DF97-4C5C-92D3-B93A66373BD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30" name="Text Box 2">
          <a:extLst>
            <a:ext uri="{FF2B5EF4-FFF2-40B4-BE49-F238E27FC236}">
              <a16:creationId xmlns:a16="http://schemas.microsoft.com/office/drawing/2014/main" id="{E079C2FE-BB99-4B9C-8A66-56157CCEDB8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31" name="Text Box 3">
          <a:extLst>
            <a:ext uri="{FF2B5EF4-FFF2-40B4-BE49-F238E27FC236}">
              <a16:creationId xmlns:a16="http://schemas.microsoft.com/office/drawing/2014/main" id="{B0F2B718-EF3D-4186-B05B-89B244515DD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32" name="Text Box 5">
          <a:extLst>
            <a:ext uri="{FF2B5EF4-FFF2-40B4-BE49-F238E27FC236}">
              <a16:creationId xmlns:a16="http://schemas.microsoft.com/office/drawing/2014/main" id="{89E33D77-6989-40CB-BB4D-86558216203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33" name="Text Box 2">
          <a:extLst>
            <a:ext uri="{FF2B5EF4-FFF2-40B4-BE49-F238E27FC236}">
              <a16:creationId xmlns:a16="http://schemas.microsoft.com/office/drawing/2014/main" id="{A95E33E4-A3D1-4BC5-A3EF-8E589455E08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34" name="Text Box 3">
          <a:extLst>
            <a:ext uri="{FF2B5EF4-FFF2-40B4-BE49-F238E27FC236}">
              <a16:creationId xmlns:a16="http://schemas.microsoft.com/office/drawing/2014/main" id="{E6FD313A-B8A6-4B74-AA6A-9952055ED91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35" name="Text Box 5">
          <a:extLst>
            <a:ext uri="{FF2B5EF4-FFF2-40B4-BE49-F238E27FC236}">
              <a16:creationId xmlns:a16="http://schemas.microsoft.com/office/drawing/2014/main" id="{3A5098C2-8CC4-4DBD-A8F0-FC4847E8C0D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36" name="Text Box 2">
          <a:extLst>
            <a:ext uri="{FF2B5EF4-FFF2-40B4-BE49-F238E27FC236}">
              <a16:creationId xmlns:a16="http://schemas.microsoft.com/office/drawing/2014/main" id="{35389DAC-E661-4141-8782-99A563F68BB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37" name="Text Box 3">
          <a:extLst>
            <a:ext uri="{FF2B5EF4-FFF2-40B4-BE49-F238E27FC236}">
              <a16:creationId xmlns:a16="http://schemas.microsoft.com/office/drawing/2014/main" id="{567FE883-6F43-443E-8F5D-472A07F75E7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38" name="Text Box 5">
          <a:extLst>
            <a:ext uri="{FF2B5EF4-FFF2-40B4-BE49-F238E27FC236}">
              <a16:creationId xmlns:a16="http://schemas.microsoft.com/office/drawing/2014/main" id="{5656B7DF-0304-44B4-98E7-63CA0A4D476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39" name="Text Box 2">
          <a:extLst>
            <a:ext uri="{FF2B5EF4-FFF2-40B4-BE49-F238E27FC236}">
              <a16:creationId xmlns:a16="http://schemas.microsoft.com/office/drawing/2014/main" id="{D0364C15-B7F9-4C28-8455-0D0AA773E38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40" name="Text Box 3">
          <a:extLst>
            <a:ext uri="{FF2B5EF4-FFF2-40B4-BE49-F238E27FC236}">
              <a16:creationId xmlns:a16="http://schemas.microsoft.com/office/drawing/2014/main" id="{8B8B11A4-375F-46A8-BF6F-353BAA2CE74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41" name="Text Box 5">
          <a:extLst>
            <a:ext uri="{FF2B5EF4-FFF2-40B4-BE49-F238E27FC236}">
              <a16:creationId xmlns:a16="http://schemas.microsoft.com/office/drawing/2014/main" id="{93FE08E5-4E01-4CCB-9140-20015A099ED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42" name="Text Box 2">
          <a:extLst>
            <a:ext uri="{FF2B5EF4-FFF2-40B4-BE49-F238E27FC236}">
              <a16:creationId xmlns:a16="http://schemas.microsoft.com/office/drawing/2014/main" id="{277311C0-3631-4751-80AC-2FDE34C468E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43" name="Text Box 3">
          <a:extLst>
            <a:ext uri="{FF2B5EF4-FFF2-40B4-BE49-F238E27FC236}">
              <a16:creationId xmlns:a16="http://schemas.microsoft.com/office/drawing/2014/main" id="{2414D870-7E7B-4134-8D3F-54E55516AC3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44" name="Text Box 5">
          <a:extLst>
            <a:ext uri="{FF2B5EF4-FFF2-40B4-BE49-F238E27FC236}">
              <a16:creationId xmlns:a16="http://schemas.microsoft.com/office/drawing/2014/main" id="{46A22A4E-BF1E-4C4D-B318-4D2817404E3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45" name="Text Box 2">
          <a:extLst>
            <a:ext uri="{FF2B5EF4-FFF2-40B4-BE49-F238E27FC236}">
              <a16:creationId xmlns:a16="http://schemas.microsoft.com/office/drawing/2014/main" id="{10F3C416-1C1C-40B0-95C2-E09167E634E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46" name="Text Box 3">
          <a:extLst>
            <a:ext uri="{FF2B5EF4-FFF2-40B4-BE49-F238E27FC236}">
              <a16:creationId xmlns:a16="http://schemas.microsoft.com/office/drawing/2014/main" id="{A14679A0-7ADE-4C5B-90C1-D759A918D4B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47" name="Text Box 5">
          <a:extLst>
            <a:ext uri="{FF2B5EF4-FFF2-40B4-BE49-F238E27FC236}">
              <a16:creationId xmlns:a16="http://schemas.microsoft.com/office/drawing/2014/main" id="{AB68645C-1318-4F66-93BC-DE125DFAA94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48" name="Text Box 2">
          <a:extLst>
            <a:ext uri="{FF2B5EF4-FFF2-40B4-BE49-F238E27FC236}">
              <a16:creationId xmlns:a16="http://schemas.microsoft.com/office/drawing/2014/main" id="{A5353974-668B-40C9-9731-F1806FF7B25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49" name="Text Box 3">
          <a:extLst>
            <a:ext uri="{FF2B5EF4-FFF2-40B4-BE49-F238E27FC236}">
              <a16:creationId xmlns:a16="http://schemas.microsoft.com/office/drawing/2014/main" id="{348E2C07-6F5E-4433-B716-C1FAAB97BD6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50" name="Text Box 5">
          <a:extLst>
            <a:ext uri="{FF2B5EF4-FFF2-40B4-BE49-F238E27FC236}">
              <a16:creationId xmlns:a16="http://schemas.microsoft.com/office/drawing/2014/main" id="{A1753660-1AE1-407B-B343-EB167612133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51" name="Text Box 2">
          <a:extLst>
            <a:ext uri="{FF2B5EF4-FFF2-40B4-BE49-F238E27FC236}">
              <a16:creationId xmlns:a16="http://schemas.microsoft.com/office/drawing/2014/main" id="{CA757905-C459-4016-BACB-7BAEDE6DB58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52" name="Text Box 3">
          <a:extLst>
            <a:ext uri="{FF2B5EF4-FFF2-40B4-BE49-F238E27FC236}">
              <a16:creationId xmlns:a16="http://schemas.microsoft.com/office/drawing/2014/main" id="{978CE399-C306-4DFD-974F-BE6C667D690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53" name="Text Box 5">
          <a:extLst>
            <a:ext uri="{FF2B5EF4-FFF2-40B4-BE49-F238E27FC236}">
              <a16:creationId xmlns:a16="http://schemas.microsoft.com/office/drawing/2014/main" id="{19BFF760-53D3-407D-A194-95EE39E9993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54" name="Text Box 2">
          <a:extLst>
            <a:ext uri="{FF2B5EF4-FFF2-40B4-BE49-F238E27FC236}">
              <a16:creationId xmlns:a16="http://schemas.microsoft.com/office/drawing/2014/main" id="{2351BAD5-60B4-4F64-9A92-B0892B82A5B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55" name="Text Box 3">
          <a:extLst>
            <a:ext uri="{FF2B5EF4-FFF2-40B4-BE49-F238E27FC236}">
              <a16:creationId xmlns:a16="http://schemas.microsoft.com/office/drawing/2014/main" id="{0A4D8A50-5F17-47F3-B322-D80A47F1924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56" name="Text Box 5">
          <a:extLst>
            <a:ext uri="{FF2B5EF4-FFF2-40B4-BE49-F238E27FC236}">
              <a16:creationId xmlns:a16="http://schemas.microsoft.com/office/drawing/2014/main" id="{98C37CC3-87F3-4C62-9305-BD0F0B2274A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57" name="Text Box 2">
          <a:extLst>
            <a:ext uri="{FF2B5EF4-FFF2-40B4-BE49-F238E27FC236}">
              <a16:creationId xmlns:a16="http://schemas.microsoft.com/office/drawing/2014/main" id="{A24670B3-A3F4-469F-B615-F2DB3597287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58" name="Text Box 3">
          <a:extLst>
            <a:ext uri="{FF2B5EF4-FFF2-40B4-BE49-F238E27FC236}">
              <a16:creationId xmlns:a16="http://schemas.microsoft.com/office/drawing/2014/main" id="{CF406C46-BFAF-420A-AD0F-809D50034FB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59" name="Text Box 5">
          <a:extLst>
            <a:ext uri="{FF2B5EF4-FFF2-40B4-BE49-F238E27FC236}">
              <a16:creationId xmlns:a16="http://schemas.microsoft.com/office/drawing/2014/main" id="{C0C6B862-A92C-4981-8E04-AA6D0D2FEE6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60" name="Text Box 2">
          <a:extLst>
            <a:ext uri="{FF2B5EF4-FFF2-40B4-BE49-F238E27FC236}">
              <a16:creationId xmlns:a16="http://schemas.microsoft.com/office/drawing/2014/main" id="{0293749C-362A-447B-95FD-166C3754145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61" name="Text Box 3">
          <a:extLst>
            <a:ext uri="{FF2B5EF4-FFF2-40B4-BE49-F238E27FC236}">
              <a16:creationId xmlns:a16="http://schemas.microsoft.com/office/drawing/2014/main" id="{DDA51E30-3CB8-4DE1-90F4-C9130623042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62" name="Text Box 5">
          <a:extLst>
            <a:ext uri="{FF2B5EF4-FFF2-40B4-BE49-F238E27FC236}">
              <a16:creationId xmlns:a16="http://schemas.microsoft.com/office/drawing/2014/main" id="{F9FCE54B-B102-4BC4-8DFE-FEC7ECFCD41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63" name="Text Box 2">
          <a:extLst>
            <a:ext uri="{FF2B5EF4-FFF2-40B4-BE49-F238E27FC236}">
              <a16:creationId xmlns:a16="http://schemas.microsoft.com/office/drawing/2014/main" id="{1420A32D-2DC5-402C-BF2B-EEB6B74B8E4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64" name="Text Box 3">
          <a:extLst>
            <a:ext uri="{FF2B5EF4-FFF2-40B4-BE49-F238E27FC236}">
              <a16:creationId xmlns:a16="http://schemas.microsoft.com/office/drawing/2014/main" id="{64C21052-514B-49C3-AD36-D8644DF7B40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65" name="Text Box 5">
          <a:extLst>
            <a:ext uri="{FF2B5EF4-FFF2-40B4-BE49-F238E27FC236}">
              <a16:creationId xmlns:a16="http://schemas.microsoft.com/office/drawing/2014/main" id="{C33B817D-4120-45E7-B074-DE7EAA51D66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66" name="Text Box 2">
          <a:extLst>
            <a:ext uri="{FF2B5EF4-FFF2-40B4-BE49-F238E27FC236}">
              <a16:creationId xmlns:a16="http://schemas.microsoft.com/office/drawing/2014/main" id="{D4EC7A43-5691-466E-A920-F1B44F9D561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67" name="Text Box 3">
          <a:extLst>
            <a:ext uri="{FF2B5EF4-FFF2-40B4-BE49-F238E27FC236}">
              <a16:creationId xmlns:a16="http://schemas.microsoft.com/office/drawing/2014/main" id="{FE2D6D27-1547-4AD2-8A26-EE25E15CE3A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68" name="Text Box 5">
          <a:extLst>
            <a:ext uri="{FF2B5EF4-FFF2-40B4-BE49-F238E27FC236}">
              <a16:creationId xmlns:a16="http://schemas.microsoft.com/office/drawing/2014/main" id="{5604B96B-6A3A-4B53-8D83-95541ECF20D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69" name="Text Box 2">
          <a:extLst>
            <a:ext uri="{FF2B5EF4-FFF2-40B4-BE49-F238E27FC236}">
              <a16:creationId xmlns:a16="http://schemas.microsoft.com/office/drawing/2014/main" id="{2D7EA5CC-C745-4846-95A7-51083F3BBB3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70" name="Text Box 3">
          <a:extLst>
            <a:ext uri="{FF2B5EF4-FFF2-40B4-BE49-F238E27FC236}">
              <a16:creationId xmlns:a16="http://schemas.microsoft.com/office/drawing/2014/main" id="{8EE85384-29F7-4BD0-820B-4E5825D3843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71" name="Text Box 5">
          <a:extLst>
            <a:ext uri="{FF2B5EF4-FFF2-40B4-BE49-F238E27FC236}">
              <a16:creationId xmlns:a16="http://schemas.microsoft.com/office/drawing/2014/main" id="{CD68BFB2-E69F-468D-AEFA-9485ABE6969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72" name="Text Box 2">
          <a:extLst>
            <a:ext uri="{FF2B5EF4-FFF2-40B4-BE49-F238E27FC236}">
              <a16:creationId xmlns:a16="http://schemas.microsoft.com/office/drawing/2014/main" id="{035697DC-890C-4A1B-9F26-C7FC9B19648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73" name="Text Box 3">
          <a:extLst>
            <a:ext uri="{FF2B5EF4-FFF2-40B4-BE49-F238E27FC236}">
              <a16:creationId xmlns:a16="http://schemas.microsoft.com/office/drawing/2014/main" id="{DB93D3C6-9C95-4A95-BC08-49D87501F33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74" name="Text Box 5">
          <a:extLst>
            <a:ext uri="{FF2B5EF4-FFF2-40B4-BE49-F238E27FC236}">
              <a16:creationId xmlns:a16="http://schemas.microsoft.com/office/drawing/2014/main" id="{49C41904-B896-4F4C-90D0-8EF58C919FD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75" name="Text Box 2">
          <a:extLst>
            <a:ext uri="{FF2B5EF4-FFF2-40B4-BE49-F238E27FC236}">
              <a16:creationId xmlns:a16="http://schemas.microsoft.com/office/drawing/2014/main" id="{C5A6F2AC-3A4A-4CF7-9E3C-1874ECB8229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76" name="Text Box 3">
          <a:extLst>
            <a:ext uri="{FF2B5EF4-FFF2-40B4-BE49-F238E27FC236}">
              <a16:creationId xmlns:a16="http://schemas.microsoft.com/office/drawing/2014/main" id="{95C00060-92C0-4F57-B6AC-72809AE44B5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77" name="Text Box 5">
          <a:extLst>
            <a:ext uri="{FF2B5EF4-FFF2-40B4-BE49-F238E27FC236}">
              <a16:creationId xmlns:a16="http://schemas.microsoft.com/office/drawing/2014/main" id="{5468621D-864D-459A-8BB7-4DD53D689B9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78" name="Text Box 2">
          <a:extLst>
            <a:ext uri="{FF2B5EF4-FFF2-40B4-BE49-F238E27FC236}">
              <a16:creationId xmlns:a16="http://schemas.microsoft.com/office/drawing/2014/main" id="{64D41F4E-BEDA-4A8E-8AF0-660A5D6A578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79" name="Text Box 3">
          <a:extLst>
            <a:ext uri="{FF2B5EF4-FFF2-40B4-BE49-F238E27FC236}">
              <a16:creationId xmlns:a16="http://schemas.microsoft.com/office/drawing/2014/main" id="{35BAEDA9-96D9-46DE-8E13-681460F641D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80" name="Text Box 5">
          <a:extLst>
            <a:ext uri="{FF2B5EF4-FFF2-40B4-BE49-F238E27FC236}">
              <a16:creationId xmlns:a16="http://schemas.microsoft.com/office/drawing/2014/main" id="{62639A51-0BAC-439A-BF1D-A6E63B3FC49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81" name="Text Box 2">
          <a:extLst>
            <a:ext uri="{FF2B5EF4-FFF2-40B4-BE49-F238E27FC236}">
              <a16:creationId xmlns:a16="http://schemas.microsoft.com/office/drawing/2014/main" id="{862FC242-D828-447D-BD9F-6D322293E9E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82" name="Text Box 3">
          <a:extLst>
            <a:ext uri="{FF2B5EF4-FFF2-40B4-BE49-F238E27FC236}">
              <a16:creationId xmlns:a16="http://schemas.microsoft.com/office/drawing/2014/main" id="{9AB47C06-BE64-4C30-8B90-1886FFBE05A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83" name="Text Box 5">
          <a:extLst>
            <a:ext uri="{FF2B5EF4-FFF2-40B4-BE49-F238E27FC236}">
              <a16:creationId xmlns:a16="http://schemas.microsoft.com/office/drawing/2014/main" id="{E1396E7B-B6F3-4467-B535-98308B1F4CD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84" name="Text Box 2">
          <a:extLst>
            <a:ext uri="{FF2B5EF4-FFF2-40B4-BE49-F238E27FC236}">
              <a16:creationId xmlns:a16="http://schemas.microsoft.com/office/drawing/2014/main" id="{CAC389CA-BEAB-42DA-BF79-28B483358F8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85" name="Text Box 3">
          <a:extLst>
            <a:ext uri="{FF2B5EF4-FFF2-40B4-BE49-F238E27FC236}">
              <a16:creationId xmlns:a16="http://schemas.microsoft.com/office/drawing/2014/main" id="{C4D3E729-EA52-4D9B-BC43-4453589EBA2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86" name="Text Box 5">
          <a:extLst>
            <a:ext uri="{FF2B5EF4-FFF2-40B4-BE49-F238E27FC236}">
              <a16:creationId xmlns:a16="http://schemas.microsoft.com/office/drawing/2014/main" id="{B05BA9EE-4815-40D2-BF6F-25B6FBD1B52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87" name="Text Box 2">
          <a:extLst>
            <a:ext uri="{FF2B5EF4-FFF2-40B4-BE49-F238E27FC236}">
              <a16:creationId xmlns:a16="http://schemas.microsoft.com/office/drawing/2014/main" id="{1FC7668F-6C50-40EA-869B-7BC4B2151B3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88" name="Text Box 3">
          <a:extLst>
            <a:ext uri="{FF2B5EF4-FFF2-40B4-BE49-F238E27FC236}">
              <a16:creationId xmlns:a16="http://schemas.microsoft.com/office/drawing/2014/main" id="{5DADE378-F224-4BCC-B15A-334FB70BDC7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89" name="Text Box 5">
          <a:extLst>
            <a:ext uri="{FF2B5EF4-FFF2-40B4-BE49-F238E27FC236}">
              <a16:creationId xmlns:a16="http://schemas.microsoft.com/office/drawing/2014/main" id="{BE4EA45F-50D9-46FC-8825-7B2642DD622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90" name="Text Box 2">
          <a:extLst>
            <a:ext uri="{FF2B5EF4-FFF2-40B4-BE49-F238E27FC236}">
              <a16:creationId xmlns:a16="http://schemas.microsoft.com/office/drawing/2014/main" id="{91A89441-FD3B-4FE4-87D4-E4AB839866E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91" name="Text Box 3">
          <a:extLst>
            <a:ext uri="{FF2B5EF4-FFF2-40B4-BE49-F238E27FC236}">
              <a16:creationId xmlns:a16="http://schemas.microsoft.com/office/drawing/2014/main" id="{9DF0EBC2-B211-4CBB-9490-0BB7D865F89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92" name="Text Box 5">
          <a:extLst>
            <a:ext uri="{FF2B5EF4-FFF2-40B4-BE49-F238E27FC236}">
              <a16:creationId xmlns:a16="http://schemas.microsoft.com/office/drawing/2014/main" id="{8D38DE8B-55B7-4C12-BEF1-43ABAC6B149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93" name="Text Box 2">
          <a:extLst>
            <a:ext uri="{FF2B5EF4-FFF2-40B4-BE49-F238E27FC236}">
              <a16:creationId xmlns:a16="http://schemas.microsoft.com/office/drawing/2014/main" id="{9BCF5450-FE72-472F-8C49-762F17121DA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94" name="Text Box 3">
          <a:extLst>
            <a:ext uri="{FF2B5EF4-FFF2-40B4-BE49-F238E27FC236}">
              <a16:creationId xmlns:a16="http://schemas.microsoft.com/office/drawing/2014/main" id="{F9BE8CA9-842A-493E-872C-E4220032224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95" name="Text Box 5">
          <a:extLst>
            <a:ext uri="{FF2B5EF4-FFF2-40B4-BE49-F238E27FC236}">
              <a16:creationId xmlns:a16="http://schemas.microsoft.com/office/drawing/2014/main" id="{A55C1DFB-4463-4CF7-BF37-5F0184791C5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96" name="Text Box 2">
          <a:extLst>
            <a:ext uri="{FF2B5EF4-FFF2-40B4-BE49-F238E27FC236}">
              <a16:creationId xmlns:a16="http://schemas.microsoft.com/office/drawing/2014/main" id="{CAFAF8F5-B6FB-4865-83AA-AE718590892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97" name="Text Box 3">
          <a:extLst>
            <a:ext uri="{FF2B5EF4-FFF2-40B4-BE49-F238E27FC236}">
              <a16:creationId xmlns:a16="http://schemas.microsoft.com/office/drawing/2014/main" id="{00719874-EEC6-44A4-9578-3E20E966A7C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98" name="Text Box 5">
          <a:extLst>
            <a:ext uri="{FF2B5EF4-FFF2-40B4-BE49-F238E27FC236}">
              <a16:creationId xmlns:a16="http://schemas.microsoft.com/office/drawing/2014/main" id="{6C1CFB70-AE53-45B9-8A15-BB2102FE786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499" name="Text Box 2">
          <a:extLst>
            <a:ext uri="{FF2B5EF4-FFF2-40B4-BE49-F238E27FC236}">
              <a16:creationId xmlns:a16="http://schemas.microsoft.com/office/drawing/2014/main" id="{E1CC074F-54EC-4F2E-B7B8-0227DED7E00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00" name="Text Box 3">
          <a:extLst>
            <a:ext uri="{FF2B5EF4-FFF2-40B4-BE49-F238E27FC236}">
              <a16:creationId xmlns:a16="http://schemas.microsoft.com/office/drawing/2014/main" id="{4F5A535B-B912-4EC6-BBE1-86E13E391B8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01" name="Text Box 5">
          <a:extLst>
            <a:ext uri="{FF2B5EF4-FFF2-40B4-BE49-F238E27FC236}">
              <a16:creationId xmlns:a16="http://schemas.microsoft.com/office/drawing/2014/main" id="{75B0B93A-CCB1-4139-994D-20FB2A3B4C7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02" name="Text Box 2">
          <a:extLst>
            <a:ext uri="{FF2B5EF4-FFF2-40B4-BE49-F238E27FC236}">
              <a16:creationId xmlns:a16="http://schemas.microsoft.com/office/drawing/2014/main" id="{5FC95986-1162-461F-ADFE-C14F72801F3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03" name="Text Box 3">
          <a:extLst>
            <a:ext uri="{FF2B5EF4-FFF2-40B4-BE49-F238E27FC236}">
              <a16:creationId xmlns:a16="http://schemas.microsoft.com/office/drawing/2014/main" id="{EB99C63C-FD16-45DB-A95F-B440387C47F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04" name="Text Box 5">
          <a:extLst>
            <a:ext uri="{FF2B5EF4-FFF2-40B4-BE49-F238E27FC236}">
              <a16:creationId xmlns:a16="http://schemas.microsoft.com/office/drawing/2014/main" id="{CB01062C-EC5B-41A1-A900-BF54798E5C5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05" name="Text Box 2">
          <a:extLst>
            <a:ext uri="{FF2B5EF4-FFF2-40B4-BE49-F238E27FC236}">
              <a16:creationId xmlns:a16="http://schemas.microsoft.com/office/drawing/2014/main" id="{94F465EF-784C-4DB4-B1DA-D5A78AAFFFA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06" name="Text Box 3">
          <a:extLst>
            <a:ext uri="{FF2B5EF4-FFF2-40B4-BE49-F238E27FC236}">
              <a16:creationId xmlns:a16="http://schemas.microsoft.com/office/drawing/2014/main" id="{15EB9FC1-8ABF-449D-8E5B-06661E98A22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07" name="Text Box 5">
          <a:extLst>
            <a:ext uri="{FF2B5EF4-FFF2-40B4-BE49-F238E27FC236}">
              <a16:creationId xmlns:a16="http://schemas.microsoft.com/office/drawing/2014/main" id="{5902DFF8-17F9-456B-BA6D-6E1C112D161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08" name="Text Box 2">
          <a:extLst>
            <a:ext uri="{FF2B5EF4-FFF2-40B4-BE49-F238E27FC236}">
              <a16:creationId xmlns:a16="http://schemas.microsoft.com/office/drawing/2014/main" id="{C22835BC-BE4B-4AB3-8107-02C1D523562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09" name="Text Box 3">
          <a:extLst>
            <a:ext uri="{FF2B5EF4-FFF2-40B4-BE49-F238E27FC236}">
              <a16:creationId xmlns:a16="http://schemas.microsoft.com/office/drawing/2014/main" id="{EB2C5274-7BE3-4EB1-8659-480A46B013C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10" name="Text Box 5">
          <a:extLst>
            <a:ext uri="{FF2B5EF4-FFF2-40B4-BE49-F238E27FC236}">
              <a16:creationId xmlns:a16="http://schemas.microsoft.com/office/drawing/2014/main" id="{0B2242AD-E415-42CD-95E6-B190232EA8D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11" name="Text Box 2">
          <a:extLst>
            <a:ext uri="{FF2B5EF4-FFF2-40B4-BE49-F238E27FC236}">
              <a16:creationId xmlns:a16="http://schemas.microsoft.com/office/drawing/2014/main" id="{9B735E3C-4AFA-4865-97F7-4C566BFAD7E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12" name="Text Box 3">
          <a:extLst>
            <a:ext uri="{FF2B5EF4-FFF2-40B4-BE49-F238E27FC236}">
              <a16:creationId xmlns:a16="http://schemas.microsoft.com/office/drawing/2014/main" id="{A5D8F45F-2BF8-4F34-806C-E0F07C175D9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13" name="Text Box 5">
          <a:extLst>
            <a:ext uri="{FF2B5EF4-FFF2-40B4-BE49-F238E27FC236}">
              <a16:creationId xmlns:a16="http://schemas.microsoft.com/office/drawing/2014/main" id="{94967BBE-09E2-41F5-AF99-5B7E3F6E21E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14" name="Text Box 2">
          <a:extLst>
            <a:ext uri="{FF2B5EF4-FFF2-40B4-BE49-F238E27FC236}">
              <a16:creationId xmlns:a16="http://schemas.microsoft.com/office/drawing/2014/main" id="{CA01D378-95B3-4E7E-BB48-E982AD3A0C7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15" name="Text Box 3">
          <a:extLst>
            <a:ext uri="{FF2B5EF4-FFF2-40B4-BE49-F238E27FC236}">
              <a16:creationId xmlns:a16="http://schemas.microsoft.com/office/drawing/2014/main" id="{B2F11247-1A5B-4ED7-848E-F5D3EDFD0FA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16" name="Text Box 5">
          <a:extLst>
            <a:ext uri="{FF2B5EF4-FFF2-40B4-BE49-F238E27FC236}">
              <a16:creationId xmlns:a16="http://schemas.microsoft.com/office/drawing/2014/main" id="{D01FF9A3-DA57-41AD-9D6A-AE7DD239F19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17" name="Text Box 2">
          <a:extLst>
            <a:ext uri="{FF2B5EF4-FFF2-40B4-BE49-F238E27FC236}">
              <a16:creationId xmlns:a16="http://schemas.microsoft.com/office/drawing/2014/main" id="{BA40D270-7DA2-4551-B9B8-CB138C7334F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18" name="Text Box 3">
          <a:extLst>
            <a:ext uri="{FF2B5EF4-FFF2-40B4-BE49-F238E27FC236}">
              <a16:creationId xmlns:a16="http://schemas.microsoft.com/office/drawing/2014/main" id="{21230BCE-B7F8-4BAF-81AB-C79ADB824FF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19" name="Text Box 5">
          <a:extLst>
            <a:ext uri="{FF2B5EF4-FFF2-40B4-BE49-F238E27FC236}">
              <a16:creationId xmlns:a16="http://schemas.microsoft.com/office/drawing/2014/main" id="{E329F6E3-B044-48AC-B758-A1CCEAF690A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20" name="Text Box 2">
          <a:extLst>
            <a:ext uri="{FF2B5EF4-FFF2-40B4-BE49-F238E27FC236}">
              <a16:creationId xmlns:a16="http://schemas.microsoft.com/office/drawing/2014/main" id="{17E6D15E-DDA5-4BA7-842C-B3C831865F1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21" name="Text Box 3">
          <a:extLst>
            <a:ext uri="{FF2B5EF4-FFF2-40B4-BE49-F238E27FC236}">
              <a16:creationId xmlns:a16="http://schemas.microsoft.com/office/drawing/2014/main" id="{7393C453-8DF5-4681-92D5-08978892C2B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22" name="Text Box 5">
          <a:extLst>
            <a:ext uri="{FF2B5EF4-FFF2-40B4-BE49-F238E27FC236}">
              <a16:creationId xmlns:a16="http://schemas.microsoft.com/office/drawing/2014/main" id="{B0666D4C-4C37-4E50-B908-AA42EC53581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23" name="Text Box 2">
          <a:extLst>
            <a:ext uri="{FF2B5EF4-FFF2-40B4-BE49-F238E27FC236}">
              <a16:creationId xmlns:a16="http://schemas.microsoft.com/office/drawing/2014/main" id="{07D7E0E8-3C2B-4EE6-90EF-52E8C104CB3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24" name="Text Box 3">
          <a:extLst>
            <a:ext uri="{FF2B5EF4-FFF2-40B4-BE49-F238E27FC236}">
              <a16:creationId xmlns:a16="http://schemas.microsoft.com/office/drawing/2014/main" id="{240A3DFB-7DD3-4199-B544-2249074DE1D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25" name="Text Box 5">
          <a:extLst>
            <a:ext uri="{FF2B5EF4-FFF2-40B4-BE49-F238E27FC236}">
              <a16:creationId xmlns:a16="http://schemas.microsoft.com/office/drawing/2014/main" id="{51DBF1AE-3607-4162-BE13-25CA6C68E2D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26" name="Text Box 2">
          <a:extLst>
            <a:ext uri="{FF2B5EF4-FFF2-40B4-BE49-F238E27FC236}">
              <a16:creationId xmlns:a16="http://schemas.microsoft.com/office/drawing/2014/main" id="{A14D57D5-4E2F-4F5B-906A-F9D1A619FFD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27" name="Text Box 3">
          <a:extLst>
            <a:ext uri="{FF2B5EF4-FFF2-40B4-BE49-F238E27FC236}">
              <a16:creationId xmlns:a16="http://schemas.microsoft.com/office/drawing/2014/main" id="{D7FE8233-97A6-4833-B09E-0E2BBF8D28F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28" name="Text Box 5">
          <a:extLst>
            <a:ext uri="{FF2B5EF4-FFF2-40B4-BE49-F238E27FC236}">
              <a16:creationId xmlns:a16="http://schemas.microsoft.com/office/drawing/2014/main" id="{833B3140-9897-4001-88D5-78955613194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29" name="Text Box 2">
          <a:extLst>
            <a:ext uri="{FF2B5EF4-FFF2-40B4-BE49-F238E27FC236}">
              <a16:creationId xmlns:a16="http://schemas.microsoft.com/office/drawing/2014/main" id="{87A4401B-C4C1-4A6D-8176-29320E38B9D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30" name="Text Box 3">
          <a:extLst>
            <a:ext uri="{FF2B5EF4-FFF2-40B4-BE49-F238E27FC236}">
              <a16:creationId xmlns:a16="http://schemas.microsoft.com/office/drawing/2014/main" id="{3B2712A9-F5E4-4D0E-BD64-8B1B0E5A7A2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31" name="Text Box 5">
          <a:extLst>
            <a:ext uri="{FF2B5EF4-FFF2-40B4-BE49-F238E27FC236}">
              <a16:creationId xmlns:a16="http://schemas.microsoft.com/office/drawing/2014/main" id="{A373C359-D87A-41FE-9CED-B357C7857FB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32" name="Text Box 2">
          <a:extLst>
            <a:ext uri="{FF2B5EF4-FFF2-40B4-BE49-F238E27FC236}">
              <a16:creationId xmlns:a16="http://schemas.microsoft.com/office/drawing/2014/main" id="{4B3A9C07-B365-44D0-A210-41CE5FCE6EC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33" name="Text Box 3">
          <a:extLst>
            <a:ext uri="{FF2B5EF4-FFF2-40B4-BE49-F238E27FC236}">
              <a16:creationId xmlns:a16="http://schemas.microsoft.com/office/drawing/2014/main" id="{D8C6E5EB-9BFE-4454-865B-727C4D7C24D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34" name="Text Box 5">
          <a:extLst>
            <a:ext uri="{FF2B5EF4-FFF2-40B4-BE49-F238E27FC236}">
              <a16:creationId xmlns:a16="http://schemas.microsoft.com/office/drawing/2014/main" id="{8A32E467-8BB5-4A03-88BA-B54D0DEC2EE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35" name="Text Box 2">
          <a:extLst>
            <a:ext uri="{FF2B5EF4-FFF2-40B4-BE49-F238E27FC236}">
              <a16:creationId xmlns:a16="http://schemas.microsoft.com/office/drawing/2014/main" id="{249DE188-201B-43A9-9B8A-96FA8A1F9B4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36" name="Text Box 3">
          <a:extLst>
            <a:ext uri="{FF2B5EF4-FFF2-40B4-BE49-F238E27FC236}">
              <a16:creationId xmlns:a16="http://schemas.microsoft.com/office/drawing/2014/main" id="{E06B44EC-22DA-43D0-8238-A932DE9576B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37" name="Text Box 5">
          <a:extLst>
            <a:ext uri="{FF2B5EF4-FFF2-40B4-BE49-F238E27FC236}">
              <a16:creationId xmlns:a16="http://schemas.microsoft.com/office/drawing/2014/main" id="{625015AF-9CD7-4A2C-97C7-FCC61084A97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38" name="Text Box 2">
          <a:extLst>
            <a:ext uri="{FF2B5EF4-FFF2-40B4-BE49-F238E27FC236}">
              <a16:creationId xmlns:a16="http://schemas.microsoft.com/office/drawing/2014/main" id="{C7B995BE-77FD-4425-808A-262EF3CEF3C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39" name="Text Box 3">
          <a:extLst>
            <a:ext uri="{FF2B5EF4-FFF2-40B4-BE49-F238E27FC236}">
              <a16:creationId xmlns:a16="http://schemas.microsoft.com/office/drawing/2014/main" id="{83A27FBE-A1C5-469B-A39A-EFCC9C9CC28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40" name="Text Box 5">
          <a:extLst>
            <a:ext uri="{FF2B5EF4-FFF2-40B4-BE49-F238E27FC236}">
              <a16:creationId xmlns:a16="http://schemas.microsoft.com/office/drawing/2014/main" id="{28D570B6-AD31-4DFC-B19B-E3AE8F8A855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41" name="Text Box 2">
          <a:extLst>
            <a:ext uri="{FF2B5EF4-FFF2-40B4-BE49-F238E27FC236}">
              <a16:creationId xmlns:a16="http://schemas.microsoft.com/office/drawing/2014/main" id="{5BAE5747-54F1-43A1-B0BC-3EA7BD7A58A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42" name="Text Box 3">
          <a:extLst>
            <a:ext uri="{FF2B5EF4-FFF2-40B4-BE49-F238E27FC236}">
              <a16:creationId xmlns:a16="http://schemas.microsoft.com/office/drawing/2014/main" id="{5A01F651-E535-4A3F-AFDE-B0F79967006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43" name="Text Box 5">
          <a:extLst>
            <a:ext uri="{FF2B5EF4-FFF2-40B4-BE49-F238E27FC236}">
              <a16:creationId xmlns:a16="http://schemas.microsoft.com/office/drawing/2014/main" id="{7CF5CF71-F7C2-48D7-BC92-ECB840530AE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44" name="Text Box 2">
          <a:extLst>
            <a:ext uri="{FF2B5EF4-FFF2-40B4-BE49-F238E27FC236}">
              <a16:creationId xmlns:a16="http://schemas.microsoft.com/office/drawing/2014/main" id="{98D342DA-395E-4083-AF43-37EE6AFEA48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45" name="Text Box 3">
          <a:extLst>
            <a:ext uri="{FF2B5EF4-FFF2-40B4-BE49-F238E27FC236}">
              <a16:creationId xmlns:a16="http://schemas.microsoft.com/office/drawing/2014/main" id="{D6FECFA5-9A7B-42D0-AE2C-B95A537BA20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46" name="Text Box 5">
          <a:extLst>
            <a:ext uri="{FF2B5EF4-FFF2-40B4-BE49-F238E27FC236}">
              <a16:creationId xmlns:a16="http://schemas.microsoft.com/office/drawing/2014/main" id="{D6941616-AB49-47B4-8BC9-2FDD5E0A044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47" name="Text Box 2">
          <a:extLst>
            <a:ext uri="{FF2B5EF4-FFF2-40B4-BE49-F238E27FC236}">
              <a16:creationId xmlns:a16="http://schemas.microsoft.com/office/drawing/2014/main" id="{01F6F1A1-5A0A-435F-97D6-3D26636EF93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48" name="Text Box 3">
          <a:extLst>
            <a:ext uri="{FF2B5EF4-FFF2-40B4-BE49-F238E27FC236}">
              <a16:creationId xmlns:a16="http://schemas.microsoft.com/office/drawing/2014/main" id="{1B7F83C7-9B19-4616-BA89-EB50CD8F63F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49" name="Text Box 5">
          <a:extLst>
            <a:ext uri="{FF2B5EF4-FFF2-40B4-BE49-F238E27FC236}">
              <a16:creationId xmlns:a16="http://schemas.microsoft.com/office/drawing/2014/main" id="{5080EDB0-5728-4FB4-995F-E56F5580EE7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50" name="Text Box 2">
          <a:extLst>
            <a:ext uri="{FF2B5EF4-FFF2-40B4-BE49-F238E27FC236}">
              <a16:creationId xmlns:a16="http://schemas.microsoft.com/office/drawing/2014/main" id="{D9E0309F-0F77-4885-AD32-5C94782E80B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51" name="Text Box 3">
          <a:extLst>
            <a:ext uri="{FF2B5EF4-FFF2-40B4-BE49-F238E27FC236}">
              <a16:creationId xmlns:a16="http://schemas.microsoft.com/office/drawing/2014/main" id="{30C1A8B0-2D3B-48E6-A691-ADDB7AC2C51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52" name="Text Box 5">
          <a:extLst>
            <a:ext uri="{FF2B5EF4-FFF2-40B4-BE49-F238E27FC236}">
              <a16:creationId xmlns:a16="http://schemas.microsoft.com/office/drawing/2014/main" id="{6DE16B37-2998-4400-B2A1-9379D5C4FF8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53" name="Text Box 2">
          <a:extLst>
            <a:ext uri="{FF2B5EF4-FFF2-40B4-BE49-F238E27FC236}">
              <a16:creationId xmlns:a16="http://schemas.microsoft.com/office/drawing/2014/main" id="{AB36660D-F7CD-47D2-BFE8-825CAE007F7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54" name="Text Box 3">
          <a:extLst>
            <a:ext uri="{FF2B5EF4-FFF2-40B4-BE49-F238E27FC236}">
              <a16:creationId xmlns:a16="http://schemas.microsoft.com/office/drawing/2014/main" id="{404BF2F6-A648-4F78-B341-739C7CC3EEA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55" name="Text Box 5">
          <a:extLst>
            <a:ext uri="{FF2B5EF4-FFF2-40B4-BE49-F238E27FC236}">
              <a16:creationId xmlns:a16="http://schemas.microsoft.com/office/drawing/2014/main" id="{8A3F3530-D0BD-478B-BF7C-0F719BEDF9C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56" name="Text Box 2">
          <a:extLst>
            <a:ext uri="{FF2B5EF4-FFF2-40B4-BE49-F238E27FC236}">
              <a16:creationId xmlns:a16="http://schemas.microsoft.com/office/drawing/2014/main" id="{12F3CC50-9ACE-49C1-8B4A-DD7A3B0679B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57" name="Text Box 3">
          <a:extLst>
            <a:ext uri="{FF2B5EF4-FFF2-40B4-BE49-F238E27FC236}">
              <a16:creationId xmlns:a16="http://schemas.microsoft.com/office/drawing/2014/main" id="{2806227B-F636-4F9F-A9BC-14093EB333A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58" name="Text Box 5">
          <a:extLst>
            <a:ext uri="{FF2B5EF4-FFF2-40B4-BE49-F238E27FC236}">
              <a16:creationId xmlns:a16="http://schemas.microsoft.com/office/drawing/2014/main" id="{D50B051B-C514-4E2E-9CFF-3EF96802F6E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59" name="Text Box 2">
          <a:extLst>
            <a:ext uri="{FF2B5EF4-FFF2-40B4-BE49-F238E27FC236}">
              <a16:creationId xmlns:a16="http://schemas.microsoft.com/office/drawing/2014/main" id="{5D81F3F2-BBD6-40E7-BBDC-90553F3FA43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60" name="Text Box 3">
          <a:extLst>
            <a:ext uri="{FF2B5EF4-FFF2-40B4-BE49-F238E27FC236}">
              <a16:creationId xmlns:a16="http://schemas.microsoft.com/office/drawing/2014/main" id="{CAA1512A-BD81-4007-BBC7-70201E500F8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61" name="Text Box 5">
          <a:extLst>
            <a:ext uri="{FF2B5EF4-FFF2-40B4-BE49-F238E27FC236}">
              <a16:creationId xmlns:a16="http://schemas.microsoft.com/office/drawing/2014/main" id="{A26260E7-BB4E-4E31-8FDD-40BDA5999BE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62" name="Text Box 2">
          <a:extLst>
            <a:ext uri="{FF2B5EF4-FFF2-40B4-BE49-F238E27FC236}">
              <a16:creationId xmlns:a16="http://schemas.microsoft.com/office/drawing/2014/main" id="{8CAE6C20-94DF-4F8C-AA5C-91DDAB64E53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63" name="Text Box 3">
          <a:extLst>
            <a:ext uri="{FF2B5EF4-FFF2-40B4-BE49-F238E27FC236}">
              <a16:creationId xmlns:a16="http://schemas.microsoft.com/office/drawing/2014/main" id="{8EB10025-9E14-44BF-B6C2-64C2DCB0E82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64" name="Text Box 5">
          <a:extLst>
            <a:ext uri="{FF2B5EF4-FFF2-40B4-BE49-F238E27FC236}">
              <a16:creationId xmlns:a16="http://schemas.microsoft.com/office/drawing/2014/main" id="{9373D69C-F973-44B5-9C18-4FE3B5BA04F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65" name="Text Box 2">
          <a:extLst>
            <a:ext uri="{FF2B5EF4-FFF2-40B4-BE49-F238E27FC236}">
              <a16:creationId xmlns:a16="http://schemas.microsoft.com/office/drawing/2014/main" id="{AD115199-6E31-42F9-8C31-732E7E3292A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66" name="Text Box 3">
          <a:extLst>
            <a:ext uri="{FF2B5EF4-FFF2-40B4-BE49-F238E27FC236}">
              <a16:creationId xmlns:a16="http://schemas.microsoft.com/office/drawing/2014/main" id="{3A816382-9DD7-4151-AC9A-6A20A0DA490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67" name="Text Box 5">
          <a:extLst>
            <a:ext uri="{FF2B5EF4-FFF2-40B4-BE49-F238E27FC236}">
              <a16:creationId xmlns:a16="http://schemas.microsoft.com/office/drawing/2014/main" id="{9B040E95-A1B5-4066-A769-F48D9C26894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68" name="Text Box 2">
          <a:extLst>
            <a:ext uri="{FF2B5EF4-FFF2-40B4-BE49-F238E27FC236}">
              <a16:creationId xmlns:a16="http://schemas.microsoft.com/office/drawing/2014/main" id="{0B0293E9-8CC6-4A82-927A-BDD68A57B33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69" name="Text Box 3">
          <a:extLst>
            <a:ext uri="{FF2B5EF4-FFF2-40B4-BE49-F238E27FC236}">
              <a16:creationId xmlns:a16="http://schemas.microsoft.com/office/drawing/2014/main" id="{FC929199-5FA2-4578-8329-2FDB8ECC3FC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70" name="Text Box 5">
          <a:extLst>
            <a:ext uri="{FF2B5EF4-FFF2-40B4-BE49-F238E27FC236}">
              <a16:creationId xmlns:a16="http://schemas.microsoft.com/office/drawing/2014/main" id="{5C787DC1-0BAC-45EB-BDA2-5069511273B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71" name="Text Box 2">
          <a:extLst>
            <a:ext uri="{FF2B5EF4-FFF2-40B4-BE49-F238E27FC236}">
              <a16:creationId xmlns:a16="http://schemas.microsoft.com/office/drawing/2014/main" id="{24C7EF2B-02C0-41B4-B2ED-1C3487C411A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72" name="Text Box 3">
          <a:extLst>
            <a:ext uri="{FF2B5EF4-FFF2-40B4-BE49-F238E27FC236}">
              <a16:creationId xmlns:a16="http://schemas.microsoft.com/office/drawing/2014/main" id="{E6F4A17C-D567-48B2-9F94-2C25701B627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73" name="Text Box 5">
          <a:extLst>
            <a:ext uri="{FF2B5EF4-FFF2-40B4-BE49-F238E27FC236}">
              <a16:creationId xmlns:a16="http://schemas.microsoft.com/office/drawing/2014/main" id="{0C991AB3-608A-4E33-9B7B-F7D168B5C5F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74" name="Text Box 2">
          <a:extLst>
            <a:ext uri="{FF2B5EF4-FFF2-40B4-BE49-F238E27FC236}">
              <a16:creationId xmlns:a16="http://schemas.microsoft.com/office/drawing/2014/main" id="{61AA5DCC-8209-46B9-8BA8-B20AD7E2718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75" name="Text Box 3">
          <a:extLst>
            <a:ext uri="{FF2B5EF4-FFF2-40B4-BE49-F238E27FC236}">
              <a16:creationId xmlns:a16="http://schemas.microsoft.com/office/drawing/2014/main" id="{419A61EF-0EFC-44A1-A637-85D5BBD3B62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76" name="Text Box 5">
          <a:extLst>
            <a:ext uri="{FF2B5EF4-FFF2-40B4-BE49-F238E27FC236}">
              <a16:creationId xmlns:a16="http://schemas.microsoft.com/office/drawing/2014/main" id="{57B615E5-2FF4-4F50-94EA-B826238EB89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77" name="Text Box 2">
          <a:extLst>
            <a:ext uri="{FF2B5EF4-FFF2-40B4-BE49-F238E27FC236}">
              <a16:creationId xmlns:a16="http://schemas.microsoft.com/office/drawing/2014/main" id="{5C040259-EC72-417F-A25A-6B1AD4D0882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78" name="Text Box 3">
          <a:extLst>
            <a:ext uri="{FF2B5EF4-FFF2-40B4-BE49-F238E27FC236}">
              <a16:creationId xmlns:a16="http://schemas.microsoft.com/office/drawing/2014/main" id="{4C0B7DCA-C0A2-462A-8BC6-1458DB13E84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79" name="Text Box 5">
          <a:extLst>
            <a:ext uri="{FF2B5EF4-FFF2-40B4-BE49-F238E27FC236}">
              <a16:creationId xmlns:a16="http://schemas.microsoft.com/office/drawing/2014/main" id="{8CC22476-B7E2-43DC-B49C-4E2517705B5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80" name="Text Box 2">
          <a:extLst>
            <a:ext uri="{FF2B5EF4-FFF2-40B4-BE49-F238E27FC236}">
              <a16:creationId xmlns:a16="http://schemas.microsoft.com/office/drawing/2014/main" id="{AB97B2C6-FC38-4B7D-8706-7B0C546916E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81" name="Text Box 3">
          <a:extLst>
            <a:ext uri="{FF2B5EF4-FFF2-40B4-BE49-F238E27FC236}">
              <a16:creationId xmlns:a16="http://schemas.microsoft.com/office/drawing/2014/main" id="{B756D39C-2B2C-4B8A-B919-B14E963F770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82" name="Text Box 5">
          <a:extLst>
            <a:ext uri="{FF2B5EF4-FFF2-40B4-BE49-F238E27FC236}">
              <a16:creationId xmlns:a16="http://schemas.microsoft.com/office/drawing/2014/main" id="{139BCADE-66CC-40C1-839E-E8BFF37C75D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83" name="Text Box 2">
          <a:extLst>
            <a:ext uri="{FF2B5EF4-FFF2-40B4-BE49-F238E27FC236}">
              <a16:creationId xmlns:a16="http://schemas.microsoft.com/office/drawing/2014/main" id="{11EC6554-0069-40B6-89D6-9C36002AD0B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84" name="Text Box 3">
          <a:extLst>
            <a:ext uri="{FF2B5EF4-FFF2-40B4-BE49-F238E27FC236}">
              <a16:creationId xmlns:a16="http://schemas.microsoft.com/office/drawing/2014/main" id="{E17F2A6E-0B5F-411E-9BD2-0C5FE2F9779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85" name="Text Box 5">
          <a:extLst>
            <a:ext uri="{FF2B5EF4-FFF2-40B4-BE49-F238E27FC236}">
              <a16:creationId xmlns:a16="http://schemas.microsoft.com/office/drawing/2014/main" id="{C234CB37-C889-4917-A35D-C6C4CC0DBD9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86" name="Text Box 2">
          <a:extLst>
            <a:ext uri="{FF2B5EF4-FFF2-40B4-BE49-F238E27FC236}">
              <a16:creationId xmlns:a16="http://schemas.microsoft.com/office/drawing/2014/main" id="{EB2DE9A6-BAA2-4DF6-B775-8DF28B4DB26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87" name="Text Box 3">
          <a:extLst>
            <a:ext uri="{FF2B5EF4-FFF2-40B4-BE49-F238E27FC236}">
              <a16:creationId xmlns:a16="http://schemas.microsoft.com/office/drawing/2014/main" id="{D0710F2F-78B8-43EA-9FAD-08F31727E2D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88" name="Text Box 5">
          <a:extLst>
            <a:ext uri="{FF2B5EF4-FFF2-40B4-BE49-F238E27FC236}">
              <a16:creationId xmlns:a16="http://schemas.microsoft.com/office/drawing/2014/main" id="{5FC7A884-3254-488B-8451-4858D0366F9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89" name="Text Box 2">
          <a:extLst>
            <a:ext uri="{FF2B5EF4-FFF2-40B4-BE49-F238E27FC236}">
              <a16:creationId xmlns:a16="http://schemas.microsoft.com/office/drawing/2014/main" id="{E79F0A95-685F-4FA8-9CBA-4ABE8A38EA1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90" name="Text Box 3">
          <a:extLst>
            <a:ext uri="{FF2B5EF4-FFF2-40B4-BE49-F238E27FC236}">
              <a16:creationId xmlns:a16="http://schemas.microsoft.com/office/drawing/2014/main" id="{7FAAEFE9-E94F-4998-8730-91582221CF0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91" name="Text Box 5">
          <a:extLst>
            <a:ext uri="{FF2B5EF4-FFF2-40B4-BE49-F238E27FC236}">
              <a16:creationId xmlns:a16="http://schemas.microsoft.com/office/drawing/2014/main" id="{4C2E03B1-113E-4BE6-B3C3-376AE388EDA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92" name="Text Box 2">
          <a:extLst>
            <a:ext uri="{FF2B5EF4-FFF2-40B4-BE49-F238E27FC236}">
              <a16:creationId xmlns:a16="http://schemas.microsoft.com/office/drawing/2014/main" id="{D54690C9-FF35-4144-B696-39E342C4C12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93" name="Text Box 3">
          <a:extLst>
            <a:ext uri="{FF2B5EF4-FFF2-40B4-BE49-F238E27FC236}">
              <a16:creationId xmlns:a16="http://schemas.microsoft.com/office/drawing/2014/main" id="{96AED8E7-A601-490E-BADD-85FEC44AE82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94" name="Text Box 5">
          <a:extLst>
            <a:ext uri="{FF2B5EF4-FFF2-40B4-BE49-F238E27FC236}">
              <a16:creationId xmlns:a16="http://schemas.microsoft.com/office/drawing/2014/main" id="{4C4389D6-5A52-48AD-BA8D-EC9966F5D5A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95" name="Text Box 2">
          <a:extLst>
            <a:ext uri="{FF2B5EF4-FFF2-40B4-BE49-F238E27FC236}">
              <a16:creationId xmlns:a16="http://schemas.microsoft.com/office/drawing/2014/main" id="{A91009F0-0952-4E53-98DD-6FBF52A54AF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96" name="Text Box 3">
          <a:extLst>
            <a:ext uri="{FF2B5EF4-FFF2-40B4-BE49-F238E27FC236}">
              <a16:creationId xmlns:a16="http://schemas.microsoft.com/office/drawing/2014/main" id="{6F8CC75F-F850-4FE2-A411-23A3346FC5C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97" name="Text Box 5">
          <a:extLst>
            <a:ext uri="{FF2B5EF4-FFF2-40B4-BE49-F238E27FC236}">
              <a16:creationId xmlns:a16="http://schemas.microsoft.com/office/drawing/2014/main" id="{9DD4E5FD-D8E1-408B-B2EF-66271AF5CEB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98" name="Text Box 2">
          <a:extLst>
            <a:ext uri="{FF2B5EF4-FFF2-40B4-BE49-F238E27FC236}">
              <a16:creationId xmlns:a16="http://schemas.microsoft.com/office/drawing/2014/main" id="{C9FF5B86-D22D-4809-8C3D-15FF60061A2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599" name="Text Box 3">
          <a:extLst>
            <a:ext uri="{FF2B5EF4-FFF2-40B4-BE49-F238E27FC236}">
              <a16:creationId xmlns:a16="http://schemas.microsoft.com/office/drawing/2014/main" id="{3247FBDF-D26A-493D-BBA2-8A8B5141BBF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00" name="Text Box 5">
          <a:extLst>
            <a:ext uri="{FF2B5EF4-FFF2-40B4-BE49-F238E27FC236}">
              <a16:creationId xmlns:a16="http://schemas.microsoft.com/office/drawing/2014/main" id="{D362A098-37EE-4CE1-9C0D-D0EBDFE6367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01" name="Text Box 2">
          <a:extLst>
            <a:ext uri="{FF2B5EF4-FFF2-40B4-BE49-F238E27FC236}">
              <a16:creationId xmlns:a16="http://schemas.microsoft.com/office/drawing/2014/main" id="{FCEBCE1B-A3BB-4A9B-9BA9-6B76F2FEB14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02" name="Text Box 3">
          <a:extLst>
            <a:ext uri="{FF2B5EF4-FFF2-40B4-BE49-F238E27FC236}">
              <a16:creationId xmlns:a16="http://schemas.microsoft.com/office/drawing/2014/main" id="{C07CB8E2-62E0-4960-B673-148C1CB2EB2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03" name="Text Box 5">
          <a:extLst>
            <a:ext uri="{FF2B5EF4-FFF2-40B4-BE49-F238E27FC236}">
              <a16:creationId xmlns:a16="http://schemas.microsoft.com/office/drawing/2014/main" id="{A99806C1-49C1-4CFB-ADA1-8654E492CE5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04" name="Text Box 2">
          <a:extLst>
            <a:ext uri="{FF2B5EF4-FFF2-40B4-BE49-F238E27FC236}">
              <a16:creationId xmlns:a16="http://schemas.microsoft.com/office/drawing/2014/main" id="{35A7EFFF-6C14-454F-8626-F97729C2A51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05" name="Text Box 3">
          <a:extLst>
            <a:ext uri="{FF2B5EF4-FFF2-40B4-BE49-F238E27FC236}">
              <a16:creationId xmlns:a16="http://schemas.microsoft.com/office/drawing/2014/main" id="{DAE382C6-636D-48EB-9582-D6C5B5D8F64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06" name="Text Box 5">
          <a:extLst>
            <a:ext uri="{FF2B5EF4-FFF2-40B4-BE49-F238E27FC236}">
              <a16:creationId xmlns:a16="http://schemas.microsoft.com/office/drawing/2014/main" id="{8228C7C3-BE55-4107-8824-ACAD0EEABFF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07" name="Text Box 2">
          <a:extLst>
            <a:ext uri="{FF2B5EF4-FFF2-40B4-BE49-F238E27FC236}">
              <a16:creationId xmlns:a16="http://schemas.microsoft.com/office/drawing/2014/main" id="{26AB7550-DCD5-4540-AC5C-C79D112A2EE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08" name="Text Box 3">
          <a:extLst>
            <a:ext uri="{FF2B5EF4-FFF2-40B4-BE49-F238E27FC236}">
              <a16:creationId xmlns:a16="http://schemas.microsoft.com/office/drawing/2014/main" id="{EB6A7989-C9D1-418D-BF78-160C185BA3A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09" name="Text Box 5">
          <a:extLst>
            <a:ext uri="{FF2B5EF4-FFF2-40B4-BE49-F238E27FC236}">
              <a16:creationId xmlns:a16="http://schemas.microsoft.com/office/drawing/2014/main" id="{0260B2C5-F321-4DCD-9D58-781CC86BF48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10" name="Text Box 2">
          <a:extLst>
            <a:ext uri="{FF2B5EF4-FFF2-40B4-BE49-F238E27FC236}">
              <a16:creationId xmlns:a16="http://schemas.microsoft.com/office/drawing/2014/main" id="{8CC27AE6-766D-4B9D-983E-75D5BBD3AD5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11" name="Text Box 3">
          <a:extLst>
            <a:ext uri="{FF2B5EF4-FFF2-40B4-BE49-F238E27FC236}">
              <a16:creationId xmlns:a16="http://schemas.microsoft.com/office/drawing/2014/main" id="{047E253C-7B72-4502-81FC-75BCDBFF9BD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12" name="Text Box 5">
          <a:extLst>
            <a:ext uri="{FF2B5EF4-FFF2-40B4-BE49-F238E27FC236}">
              <a16:creationId xmlns:a16="http://schemas.microsoft.com/office/drawing/2014/main" id="{C529DDB0-88CC-4D8A-B409-BF64C583351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13" name="Text Box 2">
          <a:extLst>
            <a:ext uri="{FF2B5EF4-FFF2-40B4-BE49-F238E27FC236}">
              <a16:creationId xmlns:a16="http://schemas.microsoft.com/office/drawing/2014/main" id="{BEC44F0F-4D5F-4C2C-BB92-58872E762E0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14" name="Text Box 3">
          <a:extLst>
            <a:ext uri="{FF2B5EF4-FFF2-40B4-BE49-F238E27FC236}">
              <a16:creationId xmlns:a16="http://schemas.microsoft.com/office/drawing/2014/main" id="{7FF0BCE2-EE40-4F8E-B09F-20238814E27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15" name="Text Box 5">
          <a:extLst>
            <a:ext uri="{FF2B5EF4-FFF2-40B4-BE49-F238E27FC236}">
              <a16:creationId xmlns:a16="http://schemas.microsoft.com/office/drawing/2014/main" id="{0B70E9F2-F400-4BB4-898E-130B0255937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16" name="Text Box 2">
          <a:extLst>
            <a:ext uri="{FF2B5EF4-FFF2-40B4-BE49-F238E27FC236}">
              <a16:creationId xmlns:a16="http://schemas.microsoft.com/office/drawing/2014/main" id="{9D2940CB-4168-44AC-86D1-CE517C48E78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17" name="Text Box 3">
          <a:extLst>
            <a:ext uri="{FF2B5EF4-FFF2-40B4-BE49-F238E27FC236}">
              <a16:creationId xmlns:a16="http://schemas.microsoft.com/office/drawing/2014/main" id="{4FA233DF-AB74-429D-8515-F6FC011A08A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18" name="Text Box 5">
          <a:extLst>
            <a:ext uri="{FF2B5EF4-FFF2-40B4-BE49-F238E27FC236}">
              <a16:creationId xmlns:a16="http://schemas.microsoft.com/office/drawing/2014/main" id="{676947C4-DD52-4C6C-8274-8A57C7421EA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19" name="Text Box 2">
          <a:extLst>
            <a:ext uri="{FF2B5EF4-FFF2-40B4-BE49-F238E27FC236}">
              <a16:creationId xmlns:a16="http://schemas.microsoft.com/office/drawing/2014/main" id="{62894CB4-B0AE-4DC1-A550-B7F137F460C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20" name="Text Box 3">
          <a:extLst>
            <a:ext uri="{FF2B5EF4-FFF2-40B4-BE49-F238E27FC236}">
              <a16:creationId xmlns:a16="http://schemas.microsoft.com/office/drawing/2014/main" id="{E66F80B5-F52A-4343-84D9-5AC876CEB01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21" name="Text Box 5">
          <a:extLst>
            <a:ext uri="{FF2B5EF4-FFF2-40B4-BE49-F238E27FC236}">
              <a16:creationId xmlns:a16="http://schemas.microsoft.com/office/drawing/2014/main" id="{E1352E4E-64DC-4B67-969C-7A12FFCB5A9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22" name="Text Box 2">
          <a:extLst>
            <a:ext uri="{FF2B5EF4-FFF2-40B4-BE49-F238E27FC236}">
              <a16:creationId xmlns:a16="http://schemas.microsoft.com/office/drawing/2014/main" id="{554DCF67-BCBB-4BBB-ACCE-D251FFB4A96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23" name="Text Box 3">
          <a:extLst>
            <a:ext uri="{FF2B5EF4-FFF2-40B4-BE49-F238E27FC236}">
              <a16:creationId xmlns:a16="http://schemas.microsoft.com/office/drawing/2014/main" id="{B681C7C9-AEBF-48E6-B82D-7C74B178225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24" name="Text Box 5">
          <a:extLst>
            <a:ext uri="{FF2B5EF4-FFF2-40B4-BE49-F238E27FC236}">
              <a16:creationId xmlns:a16="http://schemas.microsoft.com/office/drawing/2014/main" id="{78595715-5F24-4691-8C76-AF0A8F83053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25" name="Text Box 2">
          <a:extLst>
            <a:ext uri="{FF2B5EF4-FFF2-40B4-BE49-F238E27FC236}">
              <a16:creationId xmlns:a16="http://schemas.microsoft.com/office/drawing/2014/main" id="{B6289EBC-DC60-41D1-B0F3-2EACCF2EA4A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26" name="Text Box 3">
          <a:extLst>
            <a:ext uri="{FF2B5EF4-FFF2-40B4-BE49-F238E27FC236}">
              <a16:creationId xmlns:a16="http://schemas.microsoft.com/office/drawing/2014/main" id="{59604386-0215-474B-A3DA-AFF85C43AB0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27" name="Text Box 5">
          <a:extLst>
            <a:ext uri="{FF2B5EF4-FFF2-40B4-BE49-F238E27FC236}">
              <a16:creationId xmlns:a16="http://schemas.microsoft.com/office/drawing/2014/main" id="{1D8444C9-1C7E-4E4D-95E3-D299CDD53A1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28" name="Text Box 2">
          <a:extLst>
            <a:ext uri="{FF2B5EF4-FFF2-40B4-BE49-F238E27FC236}">
              <a16:creationId xmlns:a16="http://schemas.microsoft.com/office/drawing/2014/main" id="{534309A1-F3BB-4A3F-BE92-C23CBEBAD4D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29" name="Text Box 3">
          <a:extLst>
            <a:ext uri="{FF2B5EF4-FFF2-40B4-BE49-F238E27FC236}">
              <a16:creationId xmlns:a16="http://schemas.microsoft.com/office/drawing/2014/main" id="{29702C43-B036-4BD6-93D1-6331234C6D2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30" name="Text Box 5">
          <a:extLst>
            <a:ext uri="{FF2B5EF4-FFF2-40B4-BE49-F238E27FC236}">
              <a16:creationId xmlns:a16="http://schemas.microsoft.com/office/drawing/2014/main" id="{60E90A16-1775-4455-B910-DE14FB7C5FE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31" name="Text Box 2">
          <a:extLst>
            <a:ext uri="{FF2B5EF4-FFF2-40B4-BE49-F238E27FC236}">
              <a16:creationId xmlns:a16="http://schemas.microsoft.com/office/drawing/2014/main" id="{1FEF5BB5-B01D-4014-886A-E243913F8CC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32" name="Text Box 3">
          <a:extLst>
            <a:ext uri="{FF2B5EF4-FFF2-40B4-BE49-F238E27FC236}">
              <a16:creationId xmlns:a16="http://schemas.microsoft.com/office/drawing/2014/main" id="{928B6A6C-7511-4D74-B195-0F5BA777265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33" name="Text Box 5">
          <a:extLst>
            <a:ext uri="{FF2B5EF4-FFF2-40B4-BE49-F238E27FC236}">
              <a16:creationId xmlns:a16="http://schemas.microsoft.com/office/drawing/2014/main" id="{6C876183-5D44-4AC7-8A99-2D20A81CC56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34" name="Text Box 2">
          <a:extLst>
            <a:ext uri="{FF2B5EF4-FFF2-40B4-BE49-F238E27FC236}">
              <a16:creationId xmlns:a16="http://schemas.microsoft.com/office/drawing/2014/main" id="{8AD3565E-772F-40BE-AD07-4BD667E6DF9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35" name="Text Box 3">
          <a:extLst>
            <a:ext uri="{FF2B5EF4-FFF2-40B4-BE49-F238E27FC236}">
              <a16:creationId xmlns:a16="http://schemas.microsoft.com/office/drawing/2014/main" id="{61EBE0C5-AC73-4020-BFB8-E101381EF1C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36" name="Text Box 5">
          <a:extLst>
            <a:ext uri="{FF2B5EF4-FFF2-40B4-BE49-F238E27FC236}">
              <a16:creationId xmlns:a16="http://schemas.microsoft.com/office/drawing/2014/main" id="{D2E3B431-E251-41B4-8752-7F22A28DA6A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37" name="Text Box 2">
          <a:extLst>
            <a:ext uri="{FF2B5EF4-FFF2-40B4-BE49-F238E27FC236}">
              <a16:creationId xmlns:a16="http://schemas.microsoft.com/office/drawing/2014/main" id="{060EBEC7-3E96-4B9F-BCD2-E8AF12B7C9A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38" name="Text Box 3">
          <a:extLst>
            <a:ext uri="{FF2B5EF4-FFF2-40B4-BE49-F238E27FC236}">
              <a16:creationId xmlns:a16="http://schemas.microsoft.com/office/drawing/2014/main" id="{9BB1B522-7C7C-40F7-800E-4A485666C17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39" name="Text Box 5">
          <a:extLst>
            <a:ext uri="{FF2B5EF4-FFF2-40B4-BE49-F238E27FC236}">
              <a16:creationId xmlns:a16="http://schemas.microsoft.com/office/drawing/2014/main" id="{B295E7D1-FA6D-4439-9786-28130E5E36C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40" name="Text Box 2">
          <a:extLst>
            <a:ext uri="{FF2B5EF4-FFF2-40B4-BE49-F238E27FC236}">
              <a16:creationId xmlns:a16="http://schemas.microsoft.com/office/drawing/2014/main" id="{A2A87D35-D329-4192-A8D6-0CC4FD778D4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41" name="Text Box 3">
          <a:extLst>
            <a:ext uri="{FF2B5EF4-FFF2-40B4-BE49-F238E27FC236}">
              <a16:creationId xmlns:a16="http://schemas.microsoft.com/office/drawing/2014/main" id="{4FEF139E-384D-4E29-B28D-5760FF65862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42" name="Text Box 5">
          <a:extLst>
            <a:ext uri="{FF2B5EF4-FFF2-40B4-BE49-F238E27FC236}">
              <a16:creationId xmlns:a16="http://schemas.microsoft.com/office/drawing/2014/main" id="{0AEFEEF1-B58E-47F2-83A7-B5175F1F6EA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43" name="Text Box 2">
          <a:extLst>
            <a:ext uri="{FF2B5EF4-FFF2-40B4-BE49-F238E27FC236}">
              <a16:creationId xmlns:a16="http://schemas.microsoft.com/office/drawing/2014/main" id="{A970399C-6ADD-43CF-AC0D-C3612CEDA5F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44" name="Text Box 3">
          <a:extLst>
            <a:ext uri="{FF2B5EF4-FFF2-40B4-BE49-F238E27FC236}">
              <a16:creationId xmlns:a16="http://schemas.microsoft.com/office/drawing/2014/main" id="{0A246060-6C32-4D9B-BADE-0963F7693AC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45" name="Text Box 5">
          <a:extLst>
            <a:ext uri="{FF2B5EF4-FFF2-40B4-BE49-F238E27FC236}">
              <a16:creationId xmlns:a16="http://schemas.microsoft.com/office/drawing/2014/main" id="{B9C9D7AF-923C-41C0-B89B-C2C73D3D201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46" name="Text Box 2">
          <a:extLst>
            <a:ext uri="{FF2B5EF4-FFF2-40B4-BE49-F238E27FC236}">
              <a16:creationId xmlns:a16="http://schemas.microsoft.com/office/drawing/2014/main" id="{D9724802-909E-498C-B100-03D20861DEB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47" name="Text Box 3">
          <a:extLst>
            <a:ext uri="{FF2B5EF4-FFF2-40B4-BE49-F238E27FC236}">
              <a16:creationId xmlns:a16="http://schemas.microsoft.com/office/drawing/2014/main" id="{1F5A5922-D077-4C1D-B255-6178979DE43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48" name="Text Box 5">
          <a:extLst>
            <a:ext uri="{FF2B5EF4-FFF2-40B4-BE49-F238E27FC236}">
              <a16:creationId xmlns:a16="http://schemas.microsoft.com/office/drawing/2014/main" id="{20B3147B-7EC5-4DDE-B3D0-F34CC1A2893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49" name="Text Box 2">
          <a:extLst>
            <a:ext uri="{FF2B5EF4-FFF2-40B4-BE49-F238E27FC236}">
              <a16:creationId xmlns:a16="http://schemas.microsoft.com/office/drawing/2014/main" id="{E05B6C06-D9DD-4818-A940-8F311BAD60B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50" name="Text Box 3">
          <a:extLst>
            <a:ext uri="{FF2B5EF4-FFF2-40B4-BE49-F238E27FC236}">
              <a16:creationId xmlns:a16="http://schemas.microsoft.com/office/drawing/2014/main" id="{470289F0-2BEB-44AD-8330-969DF2AB187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51" name="Text Box 5">
          <a:extLst>
            <a:ext uri="{FF2B5EF4-FFF2-40B4-BE49-F238E27FC236}">
              <a16:creationId xmlns:a16="http://schemas.microsoft.com/office/drawing/2014/main" id="{0481878A-3D4D-4D7A-9708-CC11412075C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52" name="Text Box 2">
          <a:extLst>
            <a:ext uri="{FF2B5EF4-FFF2-40B4-BE49-F238E27FC236}">
              <a16:creationId xmlns:a16="http://schemas.microsoft.com/office/drawing/2014/main" id="{B47776C9-F3F9-4BF1-B82C-84089A832A1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53" name="Text Box 3">
          <a:extLst>
            <a:ext uri="{FF2B5EF4-FFF2-40B4-BE49-F238E27FC236}">
              <a16:creationId xmlns:a16="http://schemas.microsoft.com/office/drawing/2014/main" id="{D807B90A-999B-4836-8DD3-339E73E3FF5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54" name="Text Box 5">
          <a:extLst>
            <a:ext uri="{FF2B5EF4-FFF2-40B4-BE49-F238E27FC236}">
              <a16:creationId xmlns:a16="http://schemas.microsoft.com/office/drawing/2014/main" id="{9B1A57C6-2A70-473A-BC81-E6CAF720FE4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55" name="Text Box 2">
          <a:extLst>
            <a:ext uri="{FF2B5EF4-FFF2-40B4-BE49-F238E27FC236}">
              <a16:creationId xmlns:a16="http://schemas.microsoft.com/office/drawing/2014/main" id="{162E9E51-5516-48AB-9BD4-74235AD886B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56" name="Text Box 3">
          <a:extLst>
            <a:ext uri="{FF2B5EF4-FFF2-40B4-BE49-F238E27FC236}">
              <a16:creationId xmlns:a16="http://schemas.microsoft.com/office/drawing/2014/main" id="{DE4C38D0-A3A4-4531-A481-F2E9B304B1A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57" name="Text Box 5">
          <a:extLst>
            <a:ext uri="{FF2B5EF4-FFF2-40B4-BE49-F238E27FC236}">
              <a16:creationId xmlns:a16="http://schemas.microsoft.com/office/drawing/2014/main" id="{16D9CC4C-9EF8-45D2-9331-9AC9FD7DFCE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58" name="Text Box 2">
          <a:extLst>
            <a:ext uri="{FF2B5EF4-FFF2-40B4-BE49-F238E27FC236}">
              <a16:creationId xmlns:a16="http://schemas.microsoft.com/office/drawing/2014/main" id="{4C51CCE3-3FDB-47D5-8F64-20E802BDB6B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59" name="Text Box 3">
          <a:extLst>
            <a:ext uri="{FF2B5EF4-FFF2-40B4-BE49-F238E27FC236}">
              <a16:creationId xmlns:a16="http://schemas.microsoft.com/office/drawing/2014/main" id="{1B46080B-8FA1-44C8-AFE0-59C98902D9C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60" name="Text Box 5">
          <a:extLst>
            <a:ext uri="{FF2B5EF4-FFF2-40B4-BE49-F238E27FC236}">
              <a16:creationId xmlns:a16="http://schemas.microsoft.com/office/drawing/2014/main" id="{D368944B-2B20-429F-AE55-1985C4BDE53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61" name="Text Box 2">
          <a:extLst>
            <a:ext uri="{FF2B5EF4-FFF2-40B4-BE49-F238E27FC236}">
              <a16:creationId xmlns:a16="http://schemas.microsoft.com/office/drawing/2014/main" id="{68096B32-0050-479B-8489-C89741DD661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62" name="Text Box 3">
          <a:extLst>
            <a:ext uri="{FF2B5EF4-FFF2-40B4-BE49-F238E27FC236}">
              <a16:creationId xmlns:a16="http://schemas.microsoft.com/office/drawing/2014/main" id="{41F2CEC7-AC8D-4398-A67C-263DC03A5D6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63" name="Text Box 5">
          <a:extLst>
            <a:ext uri="{FF2B5EF4-FFF2-40B4-BE49-F238E27FC236}">
              <a16:creationId xmlns:a16="http://schemas.microsoft.com/office/drawing/2014/main" id="{45D7E37A-F4DD-45D2-A0D8-4071CF6B300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64" name="Text Box 2">
          <a:extLst>
            <a:ext uri="{FF2B5EF4-FFF2-40B4-BE49-F238E27FC236}">
              <a16:creationId xmlns:a16="http://schemas.microsoft.com/office/drawing/2014/main" id="{56E55105-3C62-458A-B72F-AB1E6037875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65" name="Text Box 3">
          <a:extLst>
            <a:ext uri="{FF2B5EF4-FFF2-40B4-BE49-F238E27FC236}">
              <a16:creationId xmlns:a16="http://schemas.microsoft.com/office/drawing/2014/main" id="{286AF7A5-BB38-4A56-8874-0EE0522D486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66" name="Text Box 5">
          <a:extLst>
            <a:ext uri="{FF2B5EF4-FFF2-40B4-BE49-F238E27FC236}">
              <a16:creationId xmlns:a16="http://schemas.microsoft.com/office/drawing/2014/main" id="{C99E9A99-4F67-47A9-9CB3-040BDCE7C77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67" name="Text Box 2">
          <a:extLst>
            <a:ext uri="{FF2B5EF4-FFF2-40B4-BE49-F238E27FC236}">
              <a16:creationId xmlns:a16="http://schemas.microsoft.com/office/drawing/2014/main" id="{1082743F-1891-4281-ADE3-E396BFC66DF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68" name="Text Box 3">
          <a:extLst>
            <a:ext uri="{FF2B5EF4-FFF2-40B4-BE49-F238E27FC236}">
              <a16:creationId xmlns:a16="http://schemas.microsoft.com/office/drawing/2014/main" id="{343D5828-6825-42C5-9754-75A66FB6941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69" name="Text Box 5">
          <a:extLst>
            <a:ext uri="{FF2B5EF4-FFF2-40B4-BE49-F238E27FC236}">
              <a16:creationId xmlns:a16="http://schemas.microsoft.com/office/drawing/2014/main" id="{BEF0EF04-DC49-4FC7-964B-1D10F3A4B1C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70" name="Text Box 2">
          <a:extLst>
            <a:ext uri="{FF2B5EF4-FFF2-40B4-BE49-F238E27FC236}">
              <a16:creationId xmlns:a16="http://schemas.microsoft.com/office/drawing/2014/main" id="{D5495C83-F4CA-42C2-9B46-36213638223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71" name="Text Box 3">
          <a:extLst>
            <a:ext uri="{FF2B5EF4-FFF2-40B4-BE49-F238E27FC236}">
              <a16:creationId xmlns:a16="http://schemas.microsoft.com/office/drawing/2014/main" id="{EAB00266-128E-46F1-A697-F5614DA9914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72" name="Text Box 5">
          <a:extLst>
            <a:ext uri="{FF2B5EF4-FFF2-40B4-BE49-F238E27FC236}">
              <a16:creationId xmlns:a16="http://schemas.microsoft.com/office/drawing/2014/main" id="{C34B0203-59B6-4A2C-A7DF-89DF8F4209F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73" name="Text Box 2">
          <a:extLst>
            <a:ext uri="{FF2B5EF4-FFF2-40B4-BE49-F238E27FC236}">
              <a16:creationId xmlns:a16="http://schemas.microsoft.com/office/drawing/2014/main" id="{D79E820D-C17F-4366-862A-011D825142E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74" name="Text Box 3">
          <a:extLst>
            <a:ext uri="{FF2B5EF4-FFF2-40B4-BE49-F238E27FC236}">
              <a16:creationId xmlns:a16="http://schemas.microsoft.com/office/drawing/2014/main" id="{F842C630-F386-4A72-A8A5-865AFDFEE52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75" name="Text Box 5">
          <a:extLst>
            <a:ext uri="{FF2B5EF4-FFF2-40B4-BE49-F238E27FC236}">
              <a16:creationId xmlns:a16="http://schemas.microsoft.com/office/drawing/2014/main" id="{627907DF-3799-48EB-A231-130D02774C4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76" name="Text Box 2">
          <a:extLst>
            <a:ext uri="{FF2B5EF4-FFF2-40B4-BE49-F238E27FC236}">
              <a16:creationId xmlns:a16="http://schemas.microsoft.com/office/drawing/2014/main" id="{D4BB6568-3B52-4280-9560-04FDFF3C824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77" name="Text Box 3">
          <a:extLst>
            <a:ext uri="{FF2B5EF4-FFF2-40B4-BE49-F238E27FC236}">
              <a16:creationId xmlns:a16="http://schemas.microsoft.com/office/drawing/2014/main" id="{E05F465D-D136-44BD-9779-938FA3E4C4A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78" name="Text Box 5">
          <a:extLst>
            <a:ext uri="{FF2B5EF4-FFF2-40B4-BE49-F238E27FC236}">
              <a16:creationId xmlns:a16="http://schemas.microsoft.com/office/drawing/2014/main" id="{ACE388A6-58AC-4A12-8CE7-68EC21EE454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79" name="Text Box 2">
          <a:extLst>
            <a:ext uri="{FF2B5EF4-FFF2-40B4-BE49-F238E27FC236}">
              <a16:creationId xmlns:a16="http://schemas.microsoft.com/office/drawing/2014/main" id="{E93F9E8F-34F1-4E45-AC61-47C9F7A273D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80" name="Text Box 3">
          <a:extLst>
            <a:ext uri="{FF2B5EF4-FFF2-40B4-BE49-F238E27FC236}">
              <a16:creationId xmlns:a16="http://schemas.microsoft.com/office/drawing/2014/main" id="{2055840B-9731-4A65-97EB-AF005BEE274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81" name="Text Box 5">
          <a:extLst>
            <a:ext uri="{FF2B5EF4-FFF2-40B4-BE49-F238E27FC236}">
              <a16:creationId xmlns:a16="http://schemas.microsoft.com/office/drawing/2014/main" id="{25159F4E-1196-48F9-B7B7-99501C12EBC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82" name="Text Box 2">
          <a:extLst>
            <a:ext uri="{FF2B5EF4-FFF2-40B4-BE49-F238E27FC236}">
              <a16:creationId xmlns:a16="http://schemas.microsoft.com/office/drawing/2014/main" id="{C800AE21-239B-4756-801A-37A8AA848A7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83" name="Text Box 3">
          <a:extLst>
            <a:ext uri="{FF2B5EF4-FFF2-40B4-BE49-F238E27FC236}">
              <a16:creationId xmlns:a16="http://schemas.microsoft.com/office/drawing/2014/main" id="{349DF280-92D8-441D-B78C-DAA0DB93604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84" name="Text Box 5">
          <a:extLst>
            <a:ext uri="{FF2B5EF4-FFF2-40B4-BE49-F238E27FC236}">
              <a16:creationId xmlns:a16="http://schemas.microsoft.com/office/drawing/2014/main" id="{2ACD2482-6031-40AE-AE1B-6F4081750DA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85" name="Text Box 2">
          <a:extLst>
            <a:ext uri="{FF2B5EF4-FFF2-40B4-BE49-F238E27FC236}">
              <a16:creationId xmlns:a16="http://schemas.microsoft.com/office/drawing/2014/main" id="{1D5E54A7-E586-48E0-BF11-2DB804BA6C9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86" name="Text Box 3">
          <a:extLst>
            <a:ext uri="{FF2B5EF4-FFF2-40B4-BE49-F238E27FC236}">
              <a16:creationId xmlns:a16="http://schemas.microsoft.com/office/drawing/2014/main" id="{69C188A4-E535-45A3-A57F-44909E713DE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87" name="Text Box 5">
          <a:extLst>
            <a:ext uri="{FF2B5EF4-FFF2-40B4-BE49-F238E27FC236}">
              <a16:creationId xmlns:a16="http://schemas.microsoft.com/office/drawing/2014/main" id="{9709233C-5DC0-4B78-9929-9D1D36D2511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88" name="Text Box 2">
          <a:extLst>
            <a:ext uri="{FF2B5EF4-FFF2-40B4-BE49-F238E27FC236}">
              <a16:creationId xmlns:a16="http://schemas.microsoft.com/office/drawing/2014/main" id="{1ADC3AAE-7F6D-476F-A16B-C085F4CE9B6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89" name="Text Box 3">
          <a:extLst>
            <a:ext uri="{FF2B5EF4-FFF2-40B4-BE49-F238E27FC236}">
              <a16:creationId xmlns:a16="http://schemas.microsoft.com/office/drawing/2014/main" id="{9A0E75F4-B378-46D4-B59C-C15DBC23FFD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90" name="Text Box 5">
          <a:extLst>
            <a:ext uri="{FF2B5EF4-FFF2-40B4-BE49-F238E27FC236}">
              <a16:creationId xmlns:a16="http://schemas.microsoft.com/office/drawing/2014/main" id="{1E711F00-A8B1-4345-AD37-16AD8AE7F22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91" name="Text Box 2">
          <a:extLst>
            <a:ext uri="{FF2B5EF4-FFF2-40B4-BE49-F238E27FC236}">
              <a16:creationId xmlns:a16="http://schemas.microsoft.com/office/drawing/2014/main" id="{210A4B11-EDD1-41C4-B780-3FC8228EF38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92" name="Text Box 3">
          <a:extLst>
            <a:ext uri="{FF2B5EF4-FFF2-40B4-BE49-F238E27FC236}">
              <a16:creationId xmlns:a16="http://schemas.microsoft.com/office/drawing/2014/main" id="{A66E4381-5D4F-42BC-8C47-E479E857249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93" name="Text Box 5">
          <a:extLst>
            <a:ext uri="{FF2B5EF4-FFF2-40B4-BE49-F238E27FC236}">
              <a16:creationId xmlns:a16="http://schemas.microsoft.com/office/drawing/2014/main" id="{B6CBA17F-0BA7-4D49-BC5A-7FA76329E30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94" name="Text Box 2">
          <a:extLst>
            <a:ext uri="{FF2B5EF4-FFF2-40B4-BE49-F238E27FC236}">
              <a16:creationId xmlns:a16="http://schemas.microsoft.com/office/drawing/2014/main" id="{82F4A8CF-4E46-4838-A42A-53B0EC0C62A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95" name="Text Box 3">
          <a:extLst>
            <a:ext uri="{FF2B5EF4-FFF2-40B4-BE49-F238E27FC236}">
              <a16:creationId xmlns:a16="http://schemas.microsoft.com/office/drawing/2014/main" id="{8159604E-F0C8-437B-881F-6F5465D5A8B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96" name="Text Box 5">
          <a:extLst>
            <a:ext uri="{FF2B5EF4-FFF2-40B4-BE49-F238E27FC236}">
              <a16:creationId xmlns:a16="http://schemas.microsoft.com/office/drawing/2014/main" id="{57136181-E980-4D9A-B452-664BB635F1B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97" name="Text Box 2">
          <a:extLst>
            <a:ext uri="{FF2B5EF4-FFF2-40B4-BE49-F238E27FC236}">
              <a16:creationId xmlns:a16="http://schemas.microsoft.com/office/drawing/2014/main" id="{A05E25CC-287A-40FB-A895-928EF8FCB34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98" name="Text Box 3">
          <a:extLst>
            <a:ext uri="{FF2B5EF4-FFF2-40B4-BE49-F238E27FC236}">
              <a16:creationId xmlns:a16="http://schemas.microsoft.com/office/drawing/2014/main" id="{52826A10-7886-4362-AD82-C6661222D34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699" name="Text Box 5">
          <a:extLst>
            <a:ext uri="{FF2B5EF4-FFF2-40B4-BE49-F238E27FC236}">
              <a16:creationId xmlns:a16="http://schemas.microsoft.com/office/drawing/2014/main" id="{4021CDB7-314A-438B-9616-269949826B0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00" name="Text Box 2">
          <a:extLst>
            <a:ext uri="{FF2B5EF4-FFF2-40B4-BE49-F238E27FC236}">
              <a16:creationId xmlns:a16="http://schemas.microsoft.com/office/drawing/2014/main" id="{826A7874-342D-4E5E-8763-CCF9C7F36A5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01" name="Text Box 3">
          <a:extLst>
            <a:ext uri="{FF2B5EF4-FFF2-40B4-BE49-F238E27FC236}">
              <a16:creationId xmlns:a16="http://schemas.microsoft.com/office/drawing/2014/main" id="{BB275E91-B530-4E71-BBEB-1A9799FC8AE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02" name="Text Box 5">
          <a:extLst>
            <a:ext uri="{FF2B5EF4-FFF2-40B4-BE49-F238E27FC236}">
              <a16:creationId xmlns:a16="http://schemas.microsoft.com/office/drawing/2014/main" id="{97AE4A63-98DF-46C5-8E9E-27E3D00A3B3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03" name="Text Box 2">
          <a:extLst>
            <a:ext uri="{FF2B5EF4-FFF2-40B4-BE49-F238E27FC236}">
              <a16:creationId xmlns:a16="http://schemas.microsoft.com/office/drawing/2014/main" id="{E18C2D87-25EC-4409-9687-18D8D97D858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04" name="Text Box 3">
          <a:extLst>
            <a:ext uri="{FF2B5EF4-FFF2-40B4-BE49-F238E27FC236}">
              <a16:creationId xmlns:a16="http://schemas.microsoft.com/office/drawing/2014/main" id="{E5F99401-0B9D-4665-8AD6-76224553D54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05" name="Text Box 5">
          <a:extLst>
            <a:ext uri="{FF2B5EF4-FFF2-40B4-BE49-F238E27FC236}">
              <a16:creationId xmlns:a16="http://schemas.microsoft.com/office/drawing/2014/main" id="{429721E1-A8BC-4971-B3E1-9BB421B5802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06" name="Text Box 2">
          <a:extLst>
            <a:ext uri="{FF2B5EF4-FFF2-40B4-BE49-F238E27FC236}">
              <a16:creationId xmlns:a16="http://schemas.microsoft.com/office/drawing/2014/main" id="{173F12C7-9A51-430F-9B0A-15DE237BE66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07" name="Text Box 3">
          <a:extLst>
            <a:ext uri="{FF2B5EF4-FFF2-40B4-BE49-F238E27FC236}">
              <a16:creationId xmlns:a16="http://schemas.microsoft.com/office/drawing/2014/main" id="{5FFE883E-EA7B-448E-90DC-B75AFBCD4D3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08" name="Text Box 5">
          <a:extLst>
            <a:ext uri="{FF2B5EF4-FFF2-40B4-BE49-F238E27FC236}">
              <a16:creationId xmlns:a16="http://schemas.microsoft.com/office/drawing/2014/main" id="{3B6BA9B6-5AED-42FA-9540-E493CCC1F1D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09" name="Text Box 2">
          <a:extLst>
            <a:ext uri="{FF2B5EF4-FFF2-40B4-BE49-F238E27FC236}">
              <a16:creationId xmlns:a16="http://schemas.microsoft.com/office/drawing/2014/main" id="{8DE73498-1D65-4FC1-82A9-DF249BF62C5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10" name="Text Box 3">
          <a:extLst>
            <a:ext uri="{FF2B5EF4-FFF2-40B4-BE49-F238E27FC236}">
              <a16:creationId xmlns:a16="http://schemas.microsoft.com/office/drawing/2014/main" id="{221E3A44-4EED-4C04-8CAD-D12A5AEF587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11" name="Text Box 5">
          <a:extLst>
            <a:ext uri="{FF2B5EF4-FFF2-40B4-BE49-F238E27FC236}">
              <a16:creationId xmlns:a16="http://schemas.microsoft.com/office/drawing/2014/main" id="{8B86C767-CC96-44D1-A3B1-6288C8260ED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12" name="Text Box 2">
          <a:extLst>
            <a:ext uri="{FF2B5EF4-FFF2-40B4-BE49-F238E27FC236}">
              <a16:creationId xmlns:a16="http://schemas.microsoft.com/office/drawing/2014/main" id="{0FCABB44-CB40-4370-91D7-E9D296783F7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13" name="Text Box 3">
          <a:extLst>
            <a:ext uri="{FF2B5EF4-FFF2-40B4-BE49-F238E27FC236}">
              <a16:creationId xmlns:a16="http://schemas.microsoft.com/office/drawing/2014/main" id="{5D0B2D79-0DD4-4EB0-9AB5-02B02B4C688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14" name="Text Box 5">
          <a:extLst>
            <a:ext uri="{FF2B5EF4-FFF2-40B4-BE49-F238E27FC236}">
              <a16:creationId xmlns:a16="http://schemas.microsoft.com/office/drawing/2014/main" id="{F08EE3F5-8A02-47D7-B513-8B6D0479FD5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15" name="Text Box 2">
          <a:extLst>
            <a:ext uri="{FF2B5EF4-FFF2-40B4-BE49-F238E27FC236}">
              <a16:creationId xmlns:a16="http://schemas.microsoft.com/office/drawing/2014/main" id="{1FD90269-F2C7-4FD9-949D-F971B7D9A30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16" name="Text Box 3">
          <a:extLst>
            <a:ext uri="{FF2B5EF4-FFF2-40B4-BE49-F238E27FC236}">
              <a16:creationId xmlns:a16="http://schemas.microsoft.com/office/drawing/2014/main" id="{98F5FBC9-EF94-4D9B-8F59-2F80D4B4FC3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17" name="Text Box 5">
          <a:extLst>
            <a:ext uri="{FF2B5EF4-FFF2-40B4-BE49-F238E27FC236}">
              <a16:creationId xmlns:a16="http://schemas.microsoft.com/office/drawing/2014/main" id="{FA94C76B-5138-45E3-A52F-005E16C8E4F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18" name="Text Box 2">
          <a:extLst>
            <a:ext uri="{FF2B5EF4-FFF2-40B4-BE49-F238E27FC236}">
              <a16:creationId xmlns:a16="http://schemas.microsoft.com/office/drawing/2014/main" id="{73992C40-D4FB-4955-811D-5D91A95F4A3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19" name="Text Box 3">
          <a:extLst>
            <a:ext uri="{FF2B5EF4-FFF2-40B4-BE49-F238E27FC236}">
              <a16:creationId xmlns:a16="http://schemas.microsoft.com/office/drawing/2014/main" id="{A61AA3E5-7D53-449C-A3B1-A61E5F8428E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20" name="Text Box 5">
          <a:extLst>
            <a:ext uri="{FF2B5EF4-FFF2-40B4-BE49-F238E27FC236}">
              <a16:creationId xmlns:a16="http://schemas.microsoft.com/office/drawing/2014/main" id="{6C10CFE8-AFD4-4BA3-9557-D9B1A410196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21" name="Text Box 2">
          <a:extLst>
            <a:ext uri="{FF2B5EF4-FFF2-40B4-BE49-F238E27FC236}">
              <a16:creationId xmlns:a16="http://schemas.microsoft.com/office/drawing/2014/main" id="{30319098-2649-4A61-8C81-C8E0EB3B329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22" name="Text Box 3">
          <a:extLst>
            <a:ext uri="{FF2B5EF4-FFF2-40B4-BE49-F238E27FC236}">
              <a16:creationId xmlns:a16="http://schemas.microsoft.com/office/drawing/2014/main" id="{38157E5E-F205-43F8-B6D5-60EDA950358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23" name="Text Box 5">
          <a:extLst>
            <a:ext uri="{FF2B5EF4-FFF2-40B4-BE49-F238E27FC236}">
              <a16:creationId xmlns:a16="http://schemas.microsoft.com/office/drawing/2014/main" id="{24D12786-D7F5-4CDF-97B8-1EBDDE6BB20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24" name="Text Box 2">
          <a:extLst>
            <a:ext uri="{FF2B5EF4-FFF2-40B4-BE49-F238E27FC236}">
              <a16:creationId xmlns:a16="http://schemas.microsoft.com/office/drawing/2014/main" id="{74BBA6C5-96FA-47C0-A913-BBF3A86128C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25" name="Text Box 3">
          <a:extLst>
            <a:ext uri="{FF2B5EF4-FFF2-40B4-BE49-F238E27FC236}">
              <a16:creationId xmlns:a16="http://schemas.microsoft.com/office/drawing/2014/main" id="{EF759D3F-EEEE-49A3-ABE4-E3E13796D40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26" name="Text Box 5">
          <a:extLst>
            <a:ext uri="{FF2B5EF4-FFF2-40B4-BE49-F238E27FC236}">
              <a16:creationId xmlns:a16="http://schemas.microsoft.com/office/drawing/2014/main" id="{949168ED-E362-40EB-B454-5B311F4AF80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27" name="Text Box 2">
          <a:extLst>
            <a:ext uri="{FF2B5EF4-FFF2-40B4-BE49-F238E27FC236}">
              <a16:creationId xmlns:a16="http://schemas.microsoft.com/office/drawing/2014/main" id="{3470D78B-372E-42BD-A0D1-36BCE8E6773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28" name="Text Box 3">
          <a:extLst>
            <a:ext uri="{FF2B5EF4-FFF2-40B4-BE49-F238E27FC236}">
              <a16:creationId xmlns:a16="http://schemas.microsoft.com/office/drawing/2014/main" id="{C7543DF3-2567-489B-B5C0-7522BBB87DE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29" name="Text Box 5">
          <a:extLst>
            <a:ext uri="{FF2B5EF4-FFF2-40B4-BE49-F238E27FC236}">
              <a16:creationId xmlns:a16="http://schemas.microsoft.com/office/drawing/2014/main" id="{98B722D1-C096-4D91-8CF2-45390BCE4AF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30" name="Text Box 2">
          <a:extLst>
            <a:ext uri="{FF2B5EF4-FFF2-40B4-BE49-F238E27FC236}">
              <a16:creationId xmlns:a16="http://schemas.microsoft.com/office/drawing/2014/main" id="{9E99E0B9-C7C7-485D-A4B9-8D466F09588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31" name="Text Box 3">
          <a:extLst>
            <a:ext uri="{FF2B5EF4-FFF2-40B4-BE49-F238E27FC236}">
              <a16:creationId xmlns:a16="http://schemas.microsoft.com/office/drawing/2014/main" id="{1214425E-8E6A-475C-B5EE-2B1CF97B0FF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32" name="Text Box 5">
          <a:extLst>
            <a:ext uri="{FF2B5EF4-FFF2-40B4-BE49-F238E27FC236}">
              <a16:creationId xmlns:a16="http://schemas.microsoft.com/office/drawing/2014/main" id="{F4334E92-D8A3-4D17-A718-C477C8DA2EB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33" name="Text Box 2">
          <a:extLst>
            <a:ext uri="{FF2B5EF4-FFF2-40B4-BE49-F238E27FC236}">
              <a16:creationId xmlns:a16="http://schemas.microsoft.com/office/drawing/2014/main" id="{A724D8B9-85EF-4975-BCB1-1AC9CA93EE2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34" name="Text Box 3">
          <a:extLst>
            <a:ext uri="{FF2B5EF4-FFF2-40B4-BE49-F238E27FC236}">
              <a16:creationId xmlns:a16="http://schemas.microsoft.com/office/drawing/2014/main" id="{D846DF68-34F1-437F-9125-3191D231337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35" name="Text Box 5">
          <a:extLst>
            <a:ext uri="{FF2B5EF4-FFF2-40B4-BE49-F238E27FC236}">
              <a16:creationId xmlns:a16="http://schemas.microsoft.com/office/drawing/2014/main" id="{D9A369D1-CE37-4686-ABDF-E0448F744C0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36" name="Text Box 2">
          <a:extLst>
            <a:ext uri="{FF2B5EF4-FFF2-40B4-BE49-F238E27FC236}">
              <a16:creationId xmlns:a16="http://schemas.microsoft.com/office/drawing/2014/main" id="{67743339-6F27-4C5B-BB6B-DB75EC84C22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37" name="Text Box 3">
          <a:extLst>
            <a:ext uri="{FF2B5EF4-FFF2-40B4-BE49-F238E27FC236}">
              <a16:creationId xmlns:a16="http://schemas.microsoft.com/office/drawing/2014/main" id="{A6AA5C96-4E93-4D99-8B54-245F7B80BFC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38" name="Text Box 5">
          <a:extLst>
            <a:ext uri="{FF2B5EF4-FFF2-40B4-BE49-F238E27FC236}">
              <a16:creationId xmlns:a16="http://schemas.microsoft.com/office/drawing/2014/main" id="{915C9BAB-A4FD-4268-948A-70C99926165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39" name="Text Box 2">
          <a:extLst>
            <a:ext uri="{FF2B5EF4-FFF2-40B4-BE49-F238E27FC236}">
              <a16:creationId xmlns:a16="http://schemas.microsoft.com/office/drawing/2014/main" id="{91837EAD-85A7-4A5D-B433-CE04C9F0F7B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40" name="Text Box 3">
          <a:extLst>
            <a:ext uri="{FF2B5EF4-FFF2-40B4-BE49-F238E27FC236}">
              <a16:creationId xmlns:a16="http://schemas.microsoft.com/office/drawing/2014/main" id="{6A19EE5A-440F-4EC5-93EE-D4D5F0B8D58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41" name="Text Box 5">
          <a:extLst>
            <a:ext uri="{FF2B5EF4-FFF2-40B4-BE49-F238E27FC236}">
              <a16:creationId xmlns:a16="http://schemas.microsoft.com/office/drawing/2014/main" id="{183F381D-21ED-4956-8871-B7113F721E6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42" name="Text Box 2">
          <a:extLst>
            <a:ext uri="{FF2B5EF4-FFF2-40B4-BE49-F238E27FC236}">
              <a16:creationId xmlns:a16="http://schemas.microsoft.com/office/drawing/2014/main" id="{4E53C8F6-67E0-461A-A0DD-4B8D3FBF903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43" name="Text Box 3">
          <a:extLst>
            <a:ext uri="{FF2B5EF4-FFF2-40B4-BE49-F238E27FC236}">
              <a16:creationId xmlns:a16="http://schemas.microsoft.com/office/drawing/2014/main" id="{F6450FB3-63E9-4E45-AE23-5F8F64628AE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44" name="Text Box 5">
          <a:extLst>
            <a:ext uri="{FF2B5EF4-FFF2-40B4-BE49-F238E27FC236}">
              <a16:creationId xmlns:a16="http://schemas.microsoft.com/office/drawing/2014/main" id="{E04321D2-30EC-4013-9A1C-FAC7B6B954D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45" name="Text Box 2">
          <a:extLst>
            <a:ext uri="{FF2B5EF4-FFF2-40B4-BE49-F238E27FC236}">
              <a16:creationId xmlns:a16="http://schemas.microsoft.com/office/drawing/2014/main" id="{3AC3C15D-02A6-4C34-9731-562A1ED35AD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46" name="Text Box 3">
          <a:extLst>
            <a:ext uri="{FF2B5EF4-FFF2-40B4-BE49-F238E27FC236}">
              <a16:creationId xmlns:a16="http://schemas.microsoft.com/office/drawing/2014/main" id="{FED4D10E-9B4D-4551-8DA9-432085176FC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47" name="Text Box 5">
          <a:extLst>
            <a:ext uri="{FF2B5EF4-FFF2-40B4-BE49-F238E27FC236}">
              <a16:creationId xmlns:a16="http://schemas.microsoft.com/office/drawing/2014/main" id="{35D5AD27-AFCB-4C44-9BAD-9B578A1A916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48" name="Text Box 2">
          <a:extLst>
            <a:ext uri="{FF2B5EF4-FFF2-40B4-BE49-F238E27FC236}">
              <a16:creationId xmlns:a16="http://schemas.microsoft.com/office/drawing/2014/main" id="{9431BE5E-97F2-4782-B558-C5772F9930E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49" name="Text Box 3">
          <a:extLst>
            <a:ext uri="{FF2B5EF4-FFF2-40B4-BE49-F238E27FC236}">
              <a16:creationId xmlns:a16="http://schemas.microsoft.com/office/drawing/2014/main" id="{828C4F39-7F09-4B8F-90DB-F3E8A4CEDA8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50" name="Text Box 5">
          <a:extLst>
            <a:ext uri="{FF2B5EF4-FFF2-40B4-BE49-F238E27FC236}">
              <a16:creationId xmlns:a16="http://schemas.microsoft.com/office/drawing/2014/main" id="{46DBD3BE-5239-4145-B083-A84A40596FC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51" name="Text Box 2">
          <a:extLst>
            <a:ext uri="{FF2B5EF4-FFF2-40B4-BE49-F238E27FC236}">
              <a16:creationId xmlns:a16="http://schemas.microsoft.com/office/drawing/2014/main" id="{844A388D-C209-4067-9B37-FF8F901785B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52" name="Text Box 3">
          <a:extLst>
            <a:ext uri="{FF2B5EF4-FFF2-40B4-BE49-F238E27FC236}">
              <a16:creationId xmlns:a16="http://schemas.microsoft.com/office/drawing/2014/main" id="{219F73B5-7014-4CF8-B9BA-D4B1B496E82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53" name="Text Box 5">
          <a:extLst>
            <a:ext uri="{FF2B5EF4-FFF2-40B4-BE49-F238E27FC236}">
              <a16:creationId xmlns:a16="http://schemas.microsoft.com/office/drawing/2014/main" id="{E947C5E8-DC03-49CD-A1AB-8DAFECCACF0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54" name="Text Box 2">
          <a:extLst>
            <a:ext uri="{FF2B5EF4-FFF2-40B4-BE49-F238E27FC236}">
              <a16:creationId xmlns:a16="http://schemas.microsoft.com/office/drawing/2014/main" id="{19B8DC31-ED09-4416-882A-C241C04C23C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55" name="Text Box 3">
          <a:extLst>
            <a:ext uri="{FF2B5EF4-FFF2-40B4-BE49-F238E27FC236}">
              <a16:creationId xmlns:a16="http://schemas.microsoft.com/office/drawing/2014/main" id="{52939EF9-1592-462E-A41A-D673F0B849D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56" name="Text Box 5">
          <a:extLst>
            <a:ext uri="{FF2B5EF4-FFF2-40B4-BE49-F238E27FC236}">
              <a16:creationId xmlns:a16="http://schemas.microsoft.com/office/drawing/2014/main" id="{0AD3F640-F223-42BA-B99A-FC82428F5BD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57" name="Text Box 2">
          <a:extLst>
            <a:ext uri="{FF2B5EF4-FFF2-40B4-BE49-F238E27FC236}">
              <a16:creationId xmlns:a16="http://schemas.microsoft.com/office/drawing/2014/main" id="{08CB335C-C214-483D-AC06-BC44EF0B5E6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58" name="Text Box 3">
          <a:extLst>
            <a:ext uri="{FF2B5EF4-FFF2-40B4-BE49-F238E27FC236}">
              <a16:creationId xmlns:a16="http://schemas.microsoft.com/office/drawing/2014/main" id="{6E04AF96-8A58-4173-A91C-55EFFD08797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59" name="Text Box 5">
          <a:extLst>
            <a:ext uri="{FF2B5EF4-FFF2-40B4-BE49-F238E27FC236}">
              <a16:creationId xmlns:a16="http://schemas.microsoft.com/office/drawing/2014/main" id="{EA823185-7249-484D-8EDC-F3E3EF6D7B0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60" name="Text Box 2">
          <a:extLst>
            <a:ext uri="{FF2B5EF4-FFF2-40B4-BE49-F238E27FC236}">
              <a16:creationId xmlns:a16="http://schemas.microsoft.com/office/drawing/2014/main" id="{7BC84E75-B421-47E4-9ED6-4C4A1C8CA21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61" name="Text Box 3">
          <a:extLst>
            <a:ext uri="{FF2B5EF4-FFF2-40B4-BE49-F238E27FC236}">
              <a16:creationId xmlns:a16="http://schemas.microsoft.com/office/drawing/2014/main" id="{3C6CBB9F-5134-416B-8CDB-F35D425D253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62" name="Text Box 5">
          <a:extLst>
            <a:ext uri="{FF2B5EF4-FFF2-40B4-BE49-F238E27FC236}">
              <a16:creationId xmlns:a16="http://schemas.microsoft.com/office/drawing/2014/main" id="{F23BD06F-9F62-4021-A8B5-21A74C304D1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63" name="Text Box 2">
          <a:extLst>
            <a:ext uri="{FF2B5EF4-FFF2-40B4-BE49-F238E27FC236}">
              <a16:creationId xmlns:a16="http://schemas.microsoft.com/office/drawing/2014/main" id="{94A95921-B960-4AD2-A0A4-BC8E0D6F5BA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64" name="Text Box 3">
          <a:extLst>
            <a:ext uri="{FF2B5EF4-FFF2-40B4-BE49-F238E27FC236}">
              <a16:creationId xmlns:a16="http://schemas.microsoft.com/office/drawing/2014/main" id="{2F402BB4-C5EA-461D-A12D-AA9D60FE5E9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65" name="Text Box 5">
          <a:extLst>
            <a:ext uri="{FF2B5EF4-FFF2-40B4-BE49-F238E27FC236}">
              <a16:creationId xmlns:a16="http://schemas.microsoft.com/office/drawing/2014/main" id="{98346AD6-D7CD-48AF-91D2-332C5302A1C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66" name="Text Box 2">
          <a:extLst>
            <a:ext uri="{FF2B5EF4-FFF2-40B4-BE49-F238E27FC236}">
              <a16:creationId xmlns:a16="http://schemas.microsoft.com/office/drawing/2014/main" id="{2FBF4722-B333-4A6F-A658-0B8914A0044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67" name="Text Box 3">
          <a:extLst>
            <a:ext uri="{FF2B5EF4-FFF2-40B4-BE49-F238E27FC236}">
              <a16:creationId xmlns:a16="http://schemas.microsoft.com/office/drawing/2014/main" id="{809CB868-ACEC-4A7E-8C0C-7CAED580271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68" name="Text Box 5">
          <a:extLst>
            <a:ext uri="{FF2B5EF4-FFF2-40B4-BE49-F238E27FC236}">
              <a16:creationId xmlns:a16="http://schemas.microsoft.com/office/drawing/2014/main" id="{C057A579-E48D-4C35-A80A-AEADA4C7BE9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69" name="Text Box 2">
          <a:extLst>
            <a:ext uri="{FF2B5EF4-FFF2-40B4-BE49-F238E27FC236}">
              <a16:creationId xmlns:a16="http://schemas.microsoft.com/office/drawing/2014/main" id="{DCE5FEC0-74FA-4F50-899A-1FA03784C64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70" name="Text Box 3">
          <a:extLst>
            <a:ext uri="{FF2B5EF4-FFF2-40B4-BE49-F238E27FC236}">
              <a16:creationId xmlns:a16="http://schemas.microsoft.com/office/drawing/2014/main" id="{06F9BDC7-63CB-4160-AFC1-94E407A83C2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771" name="Text Box 5">
          <a:extLst>
            <a:ext uri="{FF2B5EF4-FFF2-40B4-BE49-F238E27FC236}">
              <a16:creationId xmlns:a16="http://schemas.microsoft.com/office/drawing/2014/main" id="{4BADD95C-30A5-4133-9EA4-5F697C78505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72" name="Text Box 1">
          <a:extLst>
            <a:ext uri="{FF2B5EF4-FFF2-40B4-BE49-F238E27FC236}">
              <a16:creationId xmlns:a16="http://schemas.microsoft.com/office/drawing/2014/main" id="{2292E519-11C5-40B9-81AF-F16D9EFCE001}"/>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73" name="Text Box 4">
          <a:extLst>
            <a:ext uri="{FF2B5EF4-FFF2-40B4-BE49-F238E27FC236}">
              <a16:creationId xmlns:a16="http://schemas.microsoft.com/office/drawing/2014/main" id="{6DC9242A-7E07-4BD8-A845-6D4E6C02F3B8}"/>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74" name="Text Box 1">
          <a:extLst>
            <a:ext uri="{FF2B5EF4-FFF2-40B4-BE49-F238E27FC236}">
              <a16:creationId xmlns:a16="http://schemas.microsoft.com/office/drawing/2014/main" id="{B172FF8E-CA4C-41C3-A66C-2EE67706E1E6}"/>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75" name="Text Box 4">
          <a:extLst>
            <a:ext uri="{FF2B5EF4-FFF2-40B4-BE49-F238E27FC236}">
              <a16:creationId xmlns:a16="http://schemas.microsoft.com/office/drawing/2014/main" id="{ADE04DCB-1E61-48B4-9419-F0B8B7D867B3}"/>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76" name="Text Box 1">
          <a:extLst>
            <a:ext uri="{FF2B5EF4-FFF2-40B4-BE49-F238E27FC236}">
              <a16:creationId xmlns:a16="http://schemas.microsoft.com/office/drawing/2014/main" id="{B6DE02E0-0594-48B1-B527-AC3AF56B4505}"/>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77" name="Text Box 4">
          <a:extLst>
            <a:ext uri="{FF2B5EF4-FFF2-40B4-BE49-F238E27FC236}">
              <a16:creationId xmlns:a16="http://schemas.microsoft.com/office/drawing/2014/main" id="{523AAAE3-81B1-4834-BC6A-22D1474F8293}"/>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78" name="Text Box 1">
          <a:extLst>
            <a:ext uri="{FF2B5EF4-FFF2-40B4-BE49-F238E27FC236}">
              <a16:creationId xmlns:a16="http://schemas.microsoft.com/office/drawing/2014/main" id="{C610AA70-AA5F-47E7-B377-8B436FBCF22B}"/>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79" name="Text Box 4">
          <a:extLst>
            <a:ext uri="{FF2B5EF4-FFF2-40B4-BE49-F238E27FC236}">
              <a16:creationId xmlns:a16="http://schemas.microsoft.com/office/drawing/2014/main" id="{81421FDC-3527-45AC-A4FF-2167C0E83767}"/>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80" name="Text Box 1">
          <a:extLst>
            <a:ext uri="{FF2B5EF4-FFF2-40B4-BE49-F238E27FC236}">
              <a16:creationId xmlns:a16="http://schemas.microsoft.com/office/drawing/2014/main" id="{F3A43C3D-8850-4D61-B8C0-4CFBA350D3A1}"/>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81" name="Text Box 4">
          <a:extLst>
            <a:ext uri="{FF2B5EF4-FFF2-40B4-BE49-F238E27FC236}">
              <a16:creationId xmlns:a16="http://schemas.microsoft.com/office/drawing/2014/main" id="{6C70DE89-842A-4170-9F11-F2941CA7EDA7}"/>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82" name="Text Box 1">
          <a:extLst>
            <a:ext uri="{FF2B5EF4-FFF2-40B4-BE49-F238E27FC236}">
              <a16:creationId xmlns:a16="http://schemas.microsoft.com/office/drawing/2014/main" id="{CCDA45B6-A562-4B21-B68D-ECEEEF8255D3}"/>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83" name="Text Box 4">
          <a:extLst>
            <a:ext uri="{FF2B5EF4-FFF2-40B4-BE49-F238E27FC236}">
              <a16:creationId xmlns:a16="http://schemas.microsoft.com/office/drawing/2014/main" id="{A4998813-A001-4374-A5E5-9782643DFD51}"/>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84" name="Text Box 1">
          <a:extLst>
            <a:ext uri="{FF2B5EF4-FFF2-40B4-BE49-F238E27FC236}">
              <a16:creationId xmlns:a16="http://schemas.microsoft.com/office/drawing/2014/main" id="{53F2D4FF-4E55-43C0-A061-76022980255C}"/>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85" name="Text Box 4">
          <a:extLst>
            <a:ext uri="{FF2B5EF4-FFF2-40B4-BE49-F238E27FC236}">
              <a16:creationId xmlns:a16="http://schemas.microsoft.com/office/drawing/2014/main" id="{CD2875A9-3B39-4AE0-AE1B-C9A32B4F4AF7}"/>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86" name="Text Box 1">
          <a:extLst>
            <a:ext uri="{FF2B5EF4-FFF2-40B4-BE49-F238E27FC236}">
              <a16:creationId xmlns:a16="http://schemas.microsoft.com/office/drawing/2014/main" id="{85FDC386-C4AE-483D-B0DE-C657FDCB19D0}"/>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87" name="Text Box 4">
          <a:extLst>
            <a:ext uri="{FF2B5EF4-FFF2-40B4-BE49-F238E27FC236}">
              <a16:creationId xmlns:a16="http://schemas.microsoft.com/office/drawing/2014/main" id="{71346CFB-2F63-4450-808B-A4F512E40C30}"/>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88" name="Text Box 1">
          <a:extLst>
            <a:ext uri="{FF2B5EF4-FFF2-40B4-BE49-F238E27FC236}">
              <a16:creationId xmlns:a16="http://schemas.microsoft.com/office/drawing/2014/main" id="{A543FC5F-28BD-409B-AFF3-CE49351D31F9}"/>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89" name="Text Box 4">
          <a:extLst>
            <a:ext uri="{FF2B5EF4-FFF2-40B4-BE49-F238E27FC236}">
              <a16:creationId xmlns:a16="http://schemas.microsoft.com/office/drawing/2014/main" id="{3C6B7775-E765-415C-A9B2-C63F26401937}"/>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90" name="Text Box 1">
          <a:extLst>
            <a:ext uri="{FF2B5EF4-FFF2-40B4-BE49-F238E27FC236}">
              <a16:creationId xmlns:a16="http://schemas.microsoft.com/office/drawing/2014/main" id="{ADBAD61E-69C2-4FEB-98BE-4F117EA0F2C4}"/>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91" name="Text Box 4">
          <a:extLst>
            <a:ext uri="{FF2B5EF4-FFF2-40B4-BE49-F238E27FC236}">
              <a16:creationId xmlns:a16="http://schemas.microsoft.com/office/drawing/2014/main" id="{7E38838E-F0EE-4E74-B1DF-9C759B096B0F}"/>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92" name="Text Box 1">
          <a:extLst>
            <a:ext uri="{FF2B5EF4-FFF2-40B4-BE49-F238E27FC236}">
              <a16:creationId xmlns:a16="http://schemas.microsoft.com/office/drawing/2014/main" id="{5F850F9F-ABC2-464A-8BE5-967E3E0C2790}"/>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93" name="Text Box 4">
          <a:extLst>
            <a:ext uri="{FF2B5EF4-FFF2-40B4-BE49-F238E27FC236}">
              <a16:creationId xmlns:a16="http://schemas.microsoft.com/office/drawing/2014/main" id="{4FFA90C8-CDFB-4A3A-8A3F-18CF14F23827}"/>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94" name="Text Box 1">
          <a:extLst>
            <a:ext uri="{FF2B5EF4-FFF2-40B4-BE49-F238E27FC236}">
              <a16:creationId xmlns:a16="http://schemas.microsoft.com/office/drawing/2014/main" id="{DF17AA62-F5BD-4A75-A95F-E68D97E868C7}"/>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95" name="Text Box 4">
          <a:extLst>
            <a:ext uri="{FF2B5EF4-FFF2-40B4-BE49-F238E27FC236}">
              <a16:creationId xmlns:a16="http://schemas.microsoft.com/office/drawing/2014/main" id="{8CFE50A1-0B05-45F0-8FD5-ADD574F65D04}"/>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96" name="Text Box 1">
          <a:extLst>
            <a:ext uri="{FF2B5EF4-FFF2-40B4-BE49-F238E27FC236}">
              <a16:creationId xmlns:a16="http://schemas.microsoft.com/office/drawing/2014/main" id="{6939AF6D-9709-4F1D-BFB7-EA1900555254}"/>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97" name="Text Box 4">
          <a:extLst>
            <a:ext uri="{FF2B5EF4-FFF2-40B4-BE49-F238E27FC236}">
              <a16:creationId xmlns:a16="http://schemas.microsoft.com/office/drawing/2014/main" id="{95A8C510-33A2-4161-AE34-9B05E0CF8370}"/>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98" name="Text Box 1">
          <a:extLst>
            <a:ext uri="{FF2B5EF4-FFF2-40B4-BE49-F238E27FC236}">
              <a16:creationId xmlns:a16="http://schemas.microsoft.com/office/drawing/2014/main" id="{3EB6BD22-9D89-4857-8BCC-94EA177018C1}"/>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799" name="Text Box 4">
          <a:extLst>
            <a:ext uri="{FF2B5EF4-FFF2-40B4-BE49-F238E27FC236}">
              <a16:creationId xmlns:a16="http://schemas.microsoft.com/office/drawing/2014/main" id="{5F57A491-E15A-4540-A1DA-42DE5FF03D1F}"/>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800" name="Text Box 1">
          <a:extLst>
            <a:ext uri="{FF2B5EF4-FFF2-40B4-BE49-F238E27FC236}">
              <a16:creationId xmlns:a16="http://schemas.microsoft.com/office/drawing/2014/main" id="{B494990D-29F9-48F7-8945-89F82C7BC48A}"/>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801" name="Text Box 4">
          <a:extLst>
            <a:ext uri="{FF2B5EF4-FFF2-40B4-BE49-F238E27FC236}">
              <a16:creationId xmlns:a16="http://schemas.microsoft.com/office/drawing/2014/main" id="{EAD64996-6AAF-4ADE-BA63-28AF240981E0}"/>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802" name="Text Box 1">
          <a:extLst>
            <a:ext uri="{FF2B5EF4-FFF2-40B4-BE49-F238E27FC236}">
              <a16:creationId xmlns:a16="http://schemas.microsoft.com/office/drawing/2014/main" id="{906CD580-F7FF-437C-ACC5-F70A669BCEEA}"/>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803" name="Text Box 4">
          <a:extLst>
            <a:ext uri="{FF2B5EF4-FFF2-40B4-BE49-F238E27FC236}">
              <a16:creationId xmlns:a16="http://schemas.microsoft.com/office/drawing/2014/main" id="{598E0227-F6BB-406A-948F-6252ED65B027}"/>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804" name="Text Box 1">
          <a:extLst>
            <a:ext uri="{FF2B5EF4-FFF2-40B4-BE49-F238E27FC236}">
              <a16:creationId xmlns:a16="http://schemas.microsoft.com/office/drawing/2014/main" id="{B6E7E08B-4A5A-4B72-A3DB-5DF6AA23E102}"/>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805" name="Text Box 4">
          <a:extLst>
            <a:ext uri="{FF2B5EF4-FFF2-40B4-BE49-F238E27FC236}">
              <a16:creationId xmlns:a16="http://schemas.microsoft.com/office/drawing/2014/main" id="{485A43C8-0C69-4FDC-A0E9-EBFE33B087D1}"/>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806" name="Text Box 1">
          <a:extLst>
            <a:ext uri="{FF2B5EF4-FFF2-40B4-BE49-F238E27FC236}">
              <a16:creationId xmlns:a16="http://schemas.microsoft.com/office/drawing/2014/main" id="{72F095F2-8619-4B83-BA07-341E18074A02}"/>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0480"/>
    <xdr:sp macro="" textlink="">
      <xdr:nvSpPr>
        <xdr:cNvPr id="807" name="Text Box 4">
          <a:extLst>
            <a:ext uri="{FF2B5EF4-FFF2-40B4-BE49-F238E27FC236}">
              <a16:creationId xmlns:a16="http://schemas.microsoft.com/office/drawing/2014/main" id="{CB7F09A6-E94B-4738-ADE0-07DF466E8328}"/>
            </a:ext>
          </a:extLst>
        </xdr:cNvPr>
        <xdr:cNvSpPr txBox="1">
          <a:spLocks noChangeArrowheads="1"/>
        </xdr:cNvSpPr>
      </xdr:nvSpPr>
      <xdr:spPr bwMode="auto">
        <a:xfrm>
          <a:off x="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08" name="Text Box 2">
          <a:extLst>
            <a:ext uri="{FF2B5EF4-FFF2-40B4-BE49-F238E27FC236}">
              <a16:creationId xmlns:a16="http://schemas.microsoft.com/office/drawing/2014/main" id="{E3792ABF-20D8-45CB-88EB-D2810A98E11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09" name="Text Box 3">
          <a:extLst>
            <a:ext uri="{FF2B5EF4-FFF2-40B4-BE49-F238E27FC236}">
              <a16:creationId xmlns:a16="http://schemas.microsoft.com/office/drawing/2014/main" id="{7B3D601D-E3C5-4C35-8DAD-80C2A406C6C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10" name="Text Box 5">
          <a:extLst>
            <a:ext uri="{FF2B5EF4-FFF2-40B4-BE49-F238E27FC236}">
              <a16:creationId xmlns:a16="http://schemas.microsoft.com/office/drawing/2014/main" id="{84B3FC3E-4192-4F03-9398-7E193052144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11" name="Text Box 2">
          <a:extLst>
            <a:ext uri="{FF2B5EF4-FFF2-40B4-BE49-F238E27FC236}">
              <a16:creationId xmlns:a16="http://schemas.microsoft.com/office/drawing/2014/main" id="{F043E9DE-3F69-40DD-B1AF-4FF0FA1260D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12" name="Text Box 3">
          <a:extLst>
            <a:ext uri="{FF2B5EF4-FFF2-40B4-BE49-F238E27FC236}">
              <a16:creationId xmlns:a16="http://schemas.microsoft.com/office/drawing/2014/main" id="{905EF4D8-CB62-4512-88F1-30D78126664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13" name="Text Box 5">
          <a:extLst>
            <a:ext uri="{FF2B5EF4-FFF2-40B4-BE49-F238E27FC236}">
              <a16:creationId xmlns:a16="http://schemas.microsoft.com/office/drawing/2014/main" id="{505FA9F2-55A2-4486-A04C-BCC22A2613A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14" name="Text Box 2">
          <a:extLst>
            <a:ext uri="{FF2B5EF4-FFF2-40B4-BE49-F238E27FC236}">
              <a16:creationId xmlns:a16="http://schemas.microsoft.com/office/drawing/2014/main" id="{B9810339-2CA5-4286-91BF-CDC27F843A6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15" name="Text Box 3">
          <a:extLst>
            <a:ext uri="{FF2B5EF4-FFF2-40B4-BE49-F238E27FC236}">
              <a16:creationId xmlns:a16="http://schemas.microsoft.com/office/drawing/2014/main" id="{C52D30C3-FC38-4C9A-A617-6B412B09646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16" name="Text Box 5">
          <a:extLst>
            <a:ext uri="{FF2B5EF4-FFF2-40B4-BE49-F238E27FC236}">
              <a16:creationId xmlns:a16="http://schemas.microsoft.com/office/drawing/2014/main" id="{F492376D-DA9C-4EA9-B699-2ADD6B90989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17" name="Text Box 2">
          <a:extLst>
            <a:ext uri="{FF2B5EF4-FFF2-40B4-BE49-F238E27FC236}">
              <a16:creationId xmlns:a16="http://schemas.microsoft.com/office/drawing/2014/main" id="{190E34E7-19BF-4774-BB5E-AA81490F67D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18" name="Text Box 3">
          <a:extLst>
            <a:ext uri="{FF2B5EF4-FFF2-40B4-BE49-F238E27FC236}">
              <a16:creationId xmlns:a16="http://schemas.microsoft.com/office/drawing/2014/main" id="{76F95AEE-FCDD-46E3-9D11-360F44689EA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19" name="Text Box 5">
          <a:extLst>
            <a:ext uri="{FF2B5EF4-FFF2-40B4-BE49-F238E27FC236}">
              <a16:creationId xmlns:a16="http://schemas.microsoft.com/office/drawing/2014/main" id="{69700EA8-6517-4A5C-992B-48E95FF8B2C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20" name="Text Box 2">
          <a:extLst>
            <a:ext uri="{FF2B5EF4-FFF2-40B4-BE49-F238E27FC236}">
              <a16:creationId xmlns:a16="http://schemas.microsoft.com/office/drawing/2014/main" id="{83E41998-1D66-41A4-9763-AEF4E93A42F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21" name="Text Box 3">
          <a:extLst>
            <a:ext uri="{FF2B5EF4-FFF2-40B4-BE49-F238E27FC236}">
              <a16:creationId xmlns:a16="http://schemas.microsoft.com/office/drawing/2014/main" id="{ACA5B61C-1F2E-4DA0-9D79-AAC193E5E35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22" name="Text Box 5">
          <a:extLst>
            <a:ext uri="{FF2B5EF4-FFF2-40B4-BE49-F238E27FC236}">
              <a16:creationId xmlns:a16="http://schemas.microsoft.com/office/drawing/2014/main" id="{04088869-3717-4493-A3FC-161934F7893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23" name="Text Box 2">
          <a:extLst>
            <a:ext uri="{FF2B5EF4-FFF2-40B4-BE49-F238E27FC236}">
              <a16:creationId xmlns:a16="http://schemas.microsoft.com/office/drawing/2014/main" id="{AB581E38-90FE-47A8-A4B4-32C33B8F93B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24" name="Text Box 3">
          <a:extLst>
            <a:ext uri="{FF2B5EF4-FFF2-40B4-BE49-F238E27FC236}">
              <a16:creationId xmlns:a16="http://schemas.microsoft.com/office/drawing/2014/main" id="{CCA763A1-CFC9-4599-8517-22158A05FBB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25" name="Text Box 5">
          <a:extLst>
            <a:ext uri="{FF2B5EF4-FFF2-40B4-BE49-F238E27FC236}">
              <a16:creationId xmlns:a16="http://schemas.microsoft.com/office/drawing/2014/main" id="{D66916B8-2502-4711-8DBD-6C159182E74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26" name="Text Box 2">
          <a:extLst>
            <a:ext uri="{FF2B5EF4-FFF2-40B4-BE49-F238E27FC236}">
              <a16:creationId xmlns:a16="http://schemas.microsoft.com/office/drawing/2014/main" id="{425E935A-5065-49CE-AB21-D5951EE4836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27" name="Text Box 3">
          <a:extLst>
            <a:ext uri="{FF2B5EF4-FFF2-40B4-BE49-F238E27FC236}">
              <a16:creationId xmlns:a16="http://schemas.microsoft.com/office/drawing/2014/main" id="{0E0432EC-73D4-40E6-AB4C-B27768E0E59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28" name="Text Box 5">
          <a:extLst>
            <a:ext uri="{FF2B5EF4-FFF2-40B4-BE49-F238E27FC236}">
              <a16:creationId xmlns:a16="http://schemas.microsoft.com/office/drawing/2014/main" id="{77964663-0F4D-402D-8EC9-2D8C45EEB9D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29" name="Text Box 2">
          <a:extLst>
            <a:ext uri="{FF2B5EF4-FFF2-40B4-BE49-F238E27FC236}">
              <a16:creationId xmlns:a16="http://schemas.microsoft.com/office/drawing/2014/main" id="{65671489-556D-4362-9486-984A1AC9D74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30" name="Text Box 3">
          <a:extLst>
            <a:ext uri="{FF2B5EF4-FFF2-40B4-BE49-F238E27FC236}">
              <a16:creationId xmlns:a16="http://schemas.microsoft.com/office/drawing/2014/main" id="{4A6EF49F-B57C-482B-A426-E74C4102695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31" name="Text Box 5">
          <a:extLst>
            <a:ext uri="{FF2B5EF4-FFF2-40B4-BE49-F238E27FC236}">
              <a16:creationId xmlns:a16="http://schemas.microsoft.com/office/drawing/2014/main" id="{8DDD09E9-ACFC-420D-81BA-BC20351F307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32" name="Text Box 2">
          <a:extLst>
            <a:ext uri="{FF2B5EF4-FFF2-40B4-BE49-F238E27FC236}">
              <a16:creationId xmlns:a16="http://schemas.microsoft.com/office/drawing/2014/main" id="{78067FFB-E5CB-4B62-A55A-46586484B87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33" name="Text Box 3">
          <a:extLst>
            <a:ext uri="{FF2B5EF4-FFF2-40B4-BE49-F238E27FC236}">
              <a16:creationId xmlns:a16="http://schemas.microsoft.com/office/drawing/2014/main" id="{1FB42E5C-493B-44EC-A3B1-3C5D7D1AC28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34" name="Text Box 5">
          <a:extLst>
            <a:ext uri="{FF2B5EF4-FFF2-40B4-BE49-F238E27FC236}">
              <a16:creationId xmlns:a16="http://schemas.microsoft.com/office/drawing/2014/main" id="{D2CE1E30-88BB-44A6-82FB-916D1BE6BD7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35" name="Text Box 2">
          <a:extLst>
            <a:ext uri="{FF2B5EF4-FFF2-40B4-BE49-F238E27FC236}">
              <a16:creationId xmlns:a16="http://schemas.microsoft.com/office/drawing/2014/main" id="{AE1972C4-859A-4D05-AABD-2A66B41C3E4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36" name="Text Box 3">
          <a:extLst>
            <a:ext uri="{FF2B5EF4-FFF2-40B4-BE49-F238E27FC236}">
              <a16:creationId xmlns:a16="http://schemas.microsoft.com/office/drawing/2014/main" id="{9F5CF0EA-810C-41BA-B6A1-42166B67319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37" name="Text Box 5">
          <a:extLst>
            <a:ext uri="{FF2B5EF4-FFF2-40B4-BE49-F238E27FC236}">
              <a16:creationId xmlns:a16="http://schemas.microsoft.com/office/drawing/2014/main" id="{105E39F3-819D-4FC4-861C-A63680D824F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38" name="Text Box 2">
          <a:extLst>
            <a:ext uri="{FF2B5EF4-FFF2-40B4-BE49-F238E27FC236}">
              <a16:creationId xmlns:a16="http://schemas.microsoft.com/office/drawing/2014/main" id="{4B836417-257C-4490-9AB6-D28FD72ED5A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39" name="Text Box 3">
          <a:extLst>
            <a:ext uri="{FF2B5EF4-FFF2-40B4-BE49-F238E27FC236}">
              <a16:creationId xmlns:a16="http://schemas.microsoft.com/office/drawing/2014/main" id="{0FF50691-C73A-4753-8814-374B52E3EB0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40" name="Text Box 5">
          <a:extLst>
            <a:ext uri="{FF2B5EF4-FFF2-40B4-BE49-F238E27FC236}">
              <a16:creationId xmlns:a16="http://schemas.microsoft.com/office/drawing/2014/main" id="{1312BA15-5057-4032-A83C-FCE60A9CFDA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41" name="Text Box 2">
          <a:extLst>
            <a:ext uri="{FF2B5EF4-FFF2-40B4-BE49-F238E27FC236}">
              <a16:creationId xmlns:a16="http://schemas.microsoft.com/office/drawing/2014/main" id="{218BFF17-9D2C-472A-AD17-42D7481DCDD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42" name="Text Box 3">
          <a:extLst>
            <a:ext uri="{FF2B5EF4-FFF2-40B4-BE49-F238E27FC236}">
              <a16:creationId xmlns:a16="http://schemas.microsoft.com/office/drawing/2014/main" id="{1747750E-E7CA-4DAC-9CBD-38A872ABFF7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43" name="Text Box 5">
          <a:extLst>
            <a:ext uri="{FF2B5EF4-FFF2-40B4-BE49-F238E27FC236}">
              <a16:creationId xmlns:a16="http://schemas.microsoft.com/office/drawing/2014/main" id="{DCF92F5A-4BC3-430E-BFAA-C03BD9731C3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44" name="Text Box 2">
          <a:extLst>
            <a:ext uri="{FF2B5EF4-FFF2-40B4-BE49-F238E27FC236}">
              <a16:creationId xmlns:a16="http://schemas.microsoft.com/office/drawing/2014/main" id="{0EAC5705-83B4-4731-AEC2-653E0BBE8B3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45" name="Text Box 3">
          <a:extLst>
            <a:ext uri="{FF2B5EF4-FFF2-40B4-BE49-F238E27FC236}">
              <a16:creationId xmlns:a16="http://schemas.microsoft.com/office/drawing/2014/main" id="{8C822DD2-4636-4297-A407-CAE951B5D67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46" name="Text Box 5">
          <a:extLst>
            <a:ext uri="{FF2B5EF4-FFF2-40B4-BE49-F238E27FC236}">
              <a16:creationId xmlns:a16="http://schemas.microsoft.com/office/drawing/2014/main" id="{E789386D-0049-4930-A3E7-CA455246724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47" name="Text Box 2">
          <a:extLst>
            <a:ext uri="{FF2B5EF4-FFF2-40B4-BE49-F238E27FC236}">
              <a16:creationId xmlns:a16="http://schemas.microsoft.com/office/drawing/2014/main" id="{D45607B6-197F-4034-B98C-3E661A1894D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48" name="Text Box 3">
          <a:extLst>
            <a:ext uri="{FF2B5EF4-FFF2-40B4-BE49-F238E27FC236}">
              <a16:creationId xmlns:a16="http://schemas.microsoft.com/office/drawing/2014/main" id="{BCA57EF6-DF66-48DE-91DA-39C72B9F85C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49" name="Text Box 5">
          <a:extLst>
            <a:ext uri="{FF2B5EF4-FFF2-40B4-BE49-F238E27FC236}">
              <a16:creationId xmlns:a16="http://schemas.microsoft.com/office/drawing/2014/main" id="{F4AAA3F2-085C-4DD8-8BF6-C31B3B9CA49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50" name="Text Box 2">
          <a:extLst>
            <a:ext uri="{FF2B5EF4-FFF2-40B4-BE49-F238E27FC236}">
              <a16:creationId xmlns:a16="http://schemas.microsoft.com/office/drawing/2014/main" id="{80A65343-D615-4F07-B55C-414EC023E5C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51" name="Text Box 3">
          <a:extLst>
            <a:ext uri="{FF2B5EF4-FFF2-40B4-BE49-F238E27FC236}">
              <a16:creationId xmlns:a16="http://schemas.microsoft.com/office/drawing/2014/main" id="{DAB1419C-AF34-43B1-8DD0-B34014FF98B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52" name="Text Box 5">
          <a:extLst>
            <a:ext uri="{FF2B5EF4-FFF2-40B4-BE49-F238E27FC236}">
              <a16:creationId xmlns:a16="http://schemas.microsoft.com/office/drawing/2014/main" id="{5686361A-4B04-4D4A-BC2D-DBCDBFA30EF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53" name="Text Box 2">
          <a:extLst>
            <a:ext uri="{FF2B5EF4-FFF2-40B4-BE49-F238E27FC236}">
              <a16:creationId xmlns:a16="http://schemas.microsoft.com/office/drawing/2014/main" id="{38FC49AB-123C-48B1-87D3-F91F0BE1733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54" name="Text Box 3">
          <a:extLst>
            <a:ext uri="{FF2B5EF4-FFF2-40B4-BE49-F238E27FC236}">
              <a16:creationId xmlns:a16="http://schemas.microsoft.com/office/drawing/2014/main" id="{165F0C8B-B8CA-4B6D-A397-384946F76FF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55" name="Text Box 5">
          <a:extLst>
            <a:ext uri="{FF2B5EF4-FFF2-40B4-BE49-F238E27FC236}">
              <a16:creationId xmlns:a16="http://schemas.microsoft.com/office/drawing/2014/main" id="{31D69300-4864-4BBD-88E7-64CF339A5BD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56" name="Text Box 2">
          <a:extLst>
            <a:ext uri="{FF2B5EF4-FFF2-40B4-BE49-F238E27FC236}">
              <a16:creationId xmlns:a16="http://schemas.microsoft.com/office/drawing/2014/main" id="{46205960-1AD9-45AC-ABC2-C1C9937943B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57" name="Text Box 3">
          <a:extLst>
            <a:ext uri="{FF2B5EF4-FFF2-40B4-BE49-F238E27FC236}">
              <a16:creationId xmlns:a16="http://schemas.microsoft.com/office/drawing/2014/main" id="{A12818A8-CCC2-44F2-AA2B-E3B7B1D706D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58" name="Text Box 5">
          <a:extLst>
            <a:ext uri="{FF2B5EF4-FFF2-40B4-BE49-F238E27FC236}">
              <a16:creationId xmlns:a16="http://schemas.microsoft.com/office/drawing/2014/main" id="{4193EAD9-1FEE-4C41-A40C-C2005C21E0F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59" name="Text Box 2">
          <a:extLst>
            <a:ext uri="{FF2B5EF4-FFF2-40B4-BE49-F238E27FC236}">
              <a16:creationId xmlns:a16="http://schemas.microsoft.com/office/drawing/2014/main" id="{F7A07ECD-550E-49C3-AF8E-185EC2B234E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60" name="Text Box 3">
          <a:extLst>
            <a:ext uri="{FF2B5EF4-FFF2-40B4-BE49-F238E27FC236}">
              <a16:creationId xmlns:a16="http://schemas.microsoft.com/office/drawing/2014/main" id="{05D2B9B3-6771-4EC0-8F5C-A6AB6268D9B3}"/>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61" name="Text Box 5">
          <a:extLst>
            <a:ext uri="{FF2B5EF4-FFF2-40B4-BE49-F238E27FC236}">
              <a16:creationId xmlns:a16="http://schemas.microsoft.com/office/drawing/2014/main" id="{8FE92FBC-98B4-427F-A2AE-EAF02D35CE1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62" name="Text Box 2">
          <a:extLst>
            <a:ext uri="{FF2B5EF4-FFF2-40B4-BE49-F238E27FC236}">
              <a16:creationId xmlns:a16="http://schemas.microsoft.com/office/drawing/2014/main" id="{1EFB3DC7-EE6F-4A5A-B377-08287284B55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63" name="Text Box 3">
          <a:extLst>
            <a:ext uri="{FF2B5EF4-FFF2-40B4-BE49-F238E27FC236}">
              <a16:creationId xmlns:a16="http://schemas.microsoft.com/office/drawing/2014/main" id="{41AC3AB3-889C-4808-8F1A-AF2A97F508A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64" name="Text Box 5">
          <a:extLst>
            <a:ext uri="{FF2B5EF4-FFF2-40B4-BE49-F238E27FC236}">
              <a16:creationId xmlns:a16="http://schemas.microsoft.com/office/drawing/2014/main" id="{DB899C20-D0E3-436B-9AC5-2646793D92B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65" name="Text Box 2">
          <a:extLst>
            <a:ext uri="{FF2B5EF4-FFF2-40B4-BE49-F238E27FC236}">
              <a16:creationId xmlns:a16="http://schemas.microsoft.com/office/drawing/2014/main" id="{9967479D-DF99-4CC3-8CF6-DCFFB7881955}"/>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66" name="Text Box 3">
          <a:extLst>
            <a:ext uri="{FF2B5EF4-FFF2-40B4-BE49-F238E27FC236}">
              <a16:creationId xmlns:a16="http://schemas.microsoft.com/office/drawing/2014/main" id="{BE337732-4566-4E48-9D22-0F65445305E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67" name="Text Box 5">
          <a:extLst>
            <a:ext uri="{FF2B5EF4-FFF2-40B4-BE49-F238E27FC236}">
              <a16:creationId xmlns:a16="http://schemas.microsoft.com/office/drawing/2014/main" id="{CFF3C7E4-1691-4265-A47F-17F058E7FF4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68" name="Text Box 2">
          <a:extLst>
            <a:ext uri="{FF2B5EF4-FFF2-40B4-BE49-F238E27FC236}">
              <a16:creationId xmlns:a16="http://schemas.microsoft.com/office/drawing/2014/main" id="{DB575614-08CD-4B2F-A3DE-F8A307772772}"/>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69" name="Text Box 3">
          <a:extLst>
            <a:ext uri="{FF2B5EF4-FFF2-40B4-BE49-F238E27FC236}">
              <a16:creationId xmlns:a16="http://schemas.microsoft.com/office/drawing/2014/main" id="{3AF8A610-120E-464A-B473-C73ED174EC1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70" name="Text Box 5">
          <a:extLst>
            <a:ext uri="{FF2B5EF4-FFF2-40B4-BE49-F238E27FC236}">
              <a16:creationId xmlns:a16="http://schemas.microsoft.com/office/drawing/2014/main" id="{E4CCC63F-D0F4-459E-B340-140E6E65E88D}"/>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71" name="Text Box 2">
          <a:extLst>
            <a:ext uri="{FF2B5EF4-FFF2-40B4-BE49-F238E27FC236}">
              <a16:creationId xmlns:a16="http://schemas.microsoft.com/office/drawing/2014/main" id="{08FBF029-C7C1-4DA1-9794-1707162B89D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72" name="Text Box 3">
          <a:extLst>
            <a:ext uri="{FF2B5EF4-FFF2-40B4-BE49-F238E27FC236}">
              <a16:creationId xmlns:a16="http://schemas.microsoft.com/office/drawing/2014/main" id="{E82D61D4-A3E0-45AF-9D45-A3B811BC524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73" name="Text Box 5">
          <a:extLst>
            <a:ext uri="{FF2B5EF4-FFF2-40B4-BE49-F238E27FC236}">
              <a16:creationId xmlns:a16="http://schemas.microsoft.com/office/drawing/2014/main" id="{0F85DBF7-F002-4DFB-90D6-5EC1EB90B6DE}"/>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74" name="Text Box 2">
          <a:extLst>
            <a:ext uri="{FF2B5EF4-FFF2-40B4-BE49-F238E27FC236}">
              <a16:creationId xmlns:a16="http://schemas.microsoft.com/office/drawing/2014/main" id="{3121D8CF-748F-44EF-BA66-70844760FCC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75" name="Text Box 3">
          <a:extLst>
            <a:ext uri="{FF2B5EF4-FFF2-40B4-BE49-F238E27FC236}">
              <a16:creationId xmlns:a16="http://schemas.microsoft.com/office/drawing/2014/main" id="{14913E83-F56D-4783-8EC2-D415F6E8BCB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76" name="Text Box 5">
          <a:extLst>
            <a:ext uri="{FF2B5EF4-FFF2-40B4-BE49-F238E27FC236}">
              <a16:creationId xmlns:a16="http://schemas.microsoft.com/office/drawing/2014/main" id="{2E1B3808-2B88-4371-85D7-4FDE230C6F5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77" name="Text Box 2">
          <a:extLst>
            <a:ext uri="{FF2B5EF4-FFF2-40B4-BE49-F238E27FC236}">
              <a16:creationId xmlns:a16="http://schemas.microsoft.com/office/drawing/2014/main" id="{89D04C12-34D6-4665-BDA4-FE04C6C0726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78" name="Text Box 3">
          <a:extLst>
            <a:ext uri="{FF2B5EF4-FFF2-40B4-BE49-F238E27FC236}">
              <a16:creationId xmlns:a16="http://schemas.microsoft.com/office/drawing/2014/main" id="{3D26AB8A-8162-4C64-8C13-C6D0CD31F4D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79" name="Text Box 5">
          <a:extLst>
            <a:ext uri="{FF2B5EF4-FFF2-40B4-BE49-F238E27FC236}">
              <a16:creationId xmlns:a16="http://schemas.microsoft.com/office/drawing/2014/main" id="{9D801ED3-4820-443F-BF2A-F0EE8F83BA0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80" name="Text Box 2">
          <a:extLst>
            <a:ext uri="{FF2B5EF4-FFF2-40B4-BE49-F238E27FC236}">
              <a16:creationId xmlns:a16="http://schemas.microsoft.com/office/drawing/2014/main" id="{6AD3E115-4185-4426-BB0C-9367429DEF7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81" name="Text Box 3">
          <a:extLst>
            <a:ext uri="{FF2B5EF4-FFF2-40B4-BE49-F238E27FC236}">
              <a16:creationId xmlns:a16="http://schemas.microsoft.com/office/drawing/2014/main" id="{F3E12E47-3DE2-4BD2-807F-CC2975612F0F}"/>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82" name="Text Box 5">
          <a:extLst>
            <a:ext uri="{FF2B5EF4-FFF2-40B4-BE49-F238E27FC236}">
              <a16:creationId xmlns:a16="http://schemas.microsoft.com/office/drawing/2014/main" id="{05969603-2BEB-49A9-8B00-A5A0EF44B94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83" name="Text Box 2">
          <a:extLst>
            <a:ext uri="{FF2B5EF4-FFF2-40B4-BE49-F238E27FC236}">
              <a16:creationId xmlns:a16="http://schemas.microsoft.com/office/drawing/2014/main" id="{2C564CC1-9A2A-4C22-864C-D6B36888B82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84" name="Text Box 3">
          <a:extLst>
            <a:ext uri="{FF2B5EF4-FFF2-40B4-BE49-F238E27FC236}">
              <a16:creationId xmlns:a16="http://schemas.microsoft.com/office/drawing/2014/main" id="{2AA28356-0A52-464B-9D1C-A3B72F51D376}"/>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85" name="Text Box 5">
          <a:extLst>
            <a:ext uri="{FF2B5EF4-FFF2-40B4-BE49-F238E27FC236}">
              <a16:creationId xmlns:a16="http://schemas.microsoft.com/office/drawing/2014/main" id="{E70808FF-6C93-47A9-B9E6-D41C5971946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86" name="Text Box 2">
          <a:extLst>
            <a:ext uri="{FF2B5EF4-FFF2-40B4-BE49-F238E27FC236}">
              <a16:creationId xmlns:a16="http://schemas.microsoft.com/office/drawing/2014/main" id="{B542F9D5-07B5-4E36-A57C-175DEB36102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87" name="Text Box 3">
          <a:extLst>
            <a:ext uri="{FF2B5EF4-FFF2-40B4-BE49-F238E27FC236}">
              <a16:creationId xmlns:a16="http://schemas.microsoft.com/office/drawing/2014/main" id="{617113C6-8BEA-4AFF-BFDD-7AFFFFE658E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88" name="Text Box 5">
          <a:extLst>
            <a:ext uri="{FF2B5EF4-FFF2-40B4-BE49-F238E27FC236}">
              <a16:creationId xmlns:a16="http://schemas.microsoft.com/office/drawing/2014/main" id="{09C14E39-0835-4CF6-BBDD-CE8279508ED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89" name="Text Box 2">
          <a:extLst>
            <a:ext uri="{FF2B5EF4-FFF2-40B4-BE49-F238E27FC236}">
              <a16:creationId xmlns:a16="http://schemas.microsoft.com/office/drawing/2014/main" id="{E049C8EF-7234-4D5D-AA7F-E31E5C2303C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90" name="Text Box 3">
          <a:extLst>
            <a:ext uri="{FF2B5EF4-FFF2-40B4-BE49-F238E27FC236}">
              <a16:creationId xmlns:a16="http://schemas.microsoft.com/office/drawing/2014/main" id="{5CE23B3D-4C32-494C-8295-DA4F0EC648E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91" name="Text Box 5">
          <a:extLst>
            <a:ext uri="{FF2B5EF4-FFF2-40B4-BE49-F238E27FC236}">
              <a16:creationId xmlns:a16="http://schemas.microsoft.com/office/drawing/2014/main" id="{55926761-24A4-4A28-906D-B1918627652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92" name="Text Box 2">
          <a:extLst>
            <a:ext uri="{FF2B5EF4-FFF2-40B4-BE49-F238E27FC236}">
              <a16:creationId xmlns:a16="http://schemas.microsoft.com/office/drawing/2014/main" id="{B9022BCA-9E34-41C2-9568-EEAE8FFC508A}"/>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93" name="Text Box 3">
          <a:extLst>
            <a:ext uri="{FF2B5EF4-FFF2-40B4-BE49-F238E27FC236}">
              <a16:creationId xmlns:a16="http://schemas.microsoft.com/office/drawing/2014/main" id="{505B3ECF-AEBF-4858-B309-10C10AB743F4}"/>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94" name="Text Box 5">
          <a:extLst>
            <a:ext uri="{FF2B5EF4-FFF2-40B4-BE49-F238E27FC236}">
              <a16:creationId xmlns:a16="http://schemas.microsoft.com/office/drawing/2014/main" id="{91FE9561-4C07-4B82-A5AF-2FCA73BEB8D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95" name="Text Box 2">
          <a:extLst>
            <a:ext uri="{FF2B5EF4-FFF2-40B4-BE49-F238E27FC236}">
              <a16:creationId xmlns:a16="http://schemas.microsoft.com/office/drawing/2014/main" id="{C77115D5-EF15-4D0E-B5C9-F740B12C4CA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96" name="Text Box 3">
          <a:extLst>
            <a:ext uri="{FF2B5EF4-FFF2-40B4-BE49-F238E27FC236}">
              <a16:creationId xmlns:a16="http://schemas.microsoft.com/office/drawing/2014/main" id="{A9407B6F-5221-47D2-9103-45CB43D81C8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97" name="Text Box 5">
          <a:extLst>
            <a:ext uri="{FF2B5EF4-FFF2-40B4-BE49-F238E27FC236}">
              <a16:creationId xmlns:a16="http://schemas.microsoft.com/office/drawing/2014/main" id="{210A1BD6-2266-4969-8AB5-4059A062372B}"/>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98" name="Text Box 2">
          <a:extLst>
            <a:ext uri="{FF2B5EF4-FFF2-40B4-BE49-F238E27FC236}">
              <a16:creationId xmlns:a16="http://schemas.microsoft.com/office/drawing/2014/main" id="{D96157B4-D5D9-44C6-8F7B-E77DB73A3A58}"/>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899" name="Text Box 3">
          <a:extLst>
            <a:ext uri="{FF2B5EF4-FFF2-40B4-BE49-F238E27FC236}">
              <a16:creationId xmlns:a16="http://schemas.microsoft.com/office/drawing/2014/main" id="{3846BDFE-EA89-4EF1-9A90-D24E7757BDB0}"/>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900" name="Text Box 5">
          <a:extLst>
            <a:ext uri="{FF2B5EF4-FFF2-40B4-BE49-F238E27FC236}">
              <a16:creationId xmlns:a16="http://schemas.microsoft.com/office/drawing/2014/main" id="{C5A7E9F5-5D6A-4870-8BEE-C0BB0BA48D2C}"/>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901" name="Text Box 2">
          <a:extLst>
            <a:ext uri="{FF2B5EF4-FFF2-40B4-BE49-F238E27FC236}">
              <a16:creationId xmlns:a16="http://schemas.microsoft.com/office/drawing/2014/main" id="{35AE2B69-FADA-4A2C-B7E0-964B2A76F821}"/>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902" name="Text Box 3">
          <a:extLst>
            <a:ext uri="{FF2B5EF4-FFF2-40B4-BE49-F238E27FC236}">
              <a16:creationId xmlns:a16="http://schemas.microsoft.com/office/drawing/2014/main" id="{5D7D4D5D-4E12-4888-A1E2-B70700D45367}"/>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26</xdr:row>
      <xdr:rowOff>0</xdr:rowOff>
    </xdr:from>
    <xdr:ext cx="76200" cy="30480"/>
    <xdr:sp macro="" textlink="">
      <xdr:nvSpPr>
        <xdr:cNvPr id="903" name="Text Box 5">
          <a:extLst>
            <a:ext uri="{FF2B5EF4-FFF2-40B4-BE49-F238E27FC236}">
              <a16:creationId xmlns:a16="http://schemas.microsoft.com/office/drawing/2014/main" id="{361B02A5-8314-43E3-A5D1-E37A0FF1A2D9}"/>
            </a:ext>
          </a:extLst>
        </xdr:cNvPr>
        <xdr:cNvSpPr txBox="1">
          <a:spLocks noChangeArrowheads="1"/>
        </xdr:cNvSpPr>
      </xdr:nvSpPr>
      <xdr:spPr bwMode="auto">
        <a:xfrm>
          <a:off x="6229350" y="76009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480059</xdr:colOff>
      <xdr:row>3</xdr:row>
      <xdr:rowOff>57150</xdr:rowOff>
    </xdr:from>
    <xdr:to>
      <xdr:col>1</xdr:col>
      <xdr:colOff>1417320</xdr:colOff>
      <xdr:row>3</xdr:row>
      <xdr:rowOff>57150</xdr:rowOff>
    </xdr:to>
    <xdr:sp macro="" textlink="">
      <xdr:nvSpPr>
        <xdr:cNvPr id="905" name="Line 5">
          <a:extLst>
            <a:ext uri="{FF2B5EF4-FFF2-40B4-BE49-F238E27FC236}">
              <a16:creationId xmlns:a16="http://schemas.microsoft.com/office/drawing/2014/main" id="{A3EFEC8A-4C0E-4DF9-9ED2-0C122BCFCE18}"/>
            </a:ext>
          </a:extLst>
        </xdr:cNvPr>
        <xdr:cNvSpPr>
          <a:spLocks noChangeShapeType="1"/>
        </xdr:cNvSpPr>
      </xdr:nvSpPr>
      <xdr:spPr bwMode="auto">
        <a:xfrm flipV="1">
          <a:off x="1375409" y="657225"/>
          <a:ext cx="9372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1257299</xdr:colOff>
      <xdr:row>3</xdr:row>
      <xdr:rowOff>0</xdr:rowOff>
    </xdr:from>
    <xdr:to>
      <xdr:col>4</xdr:col>
      <xdr:colOff>1371599</xdr:colOff>
      <xdr:row>3</xdr:row>
      <xdr:rowOff>0</xdr:rowOff>
    </xdr:to>
    <xdr:sp macro="" textlink="">
      <xdr:nvSpPr>
        <xdr:cNvPr id="906" name="Line 5">
          <a:extLst>
            <a:ext uri="{FF2B5EF4-FFF2-40B4-BE49-F238E27FC236}">
              <a16:creationId xmlns:a16="http://schemas.microsoft.com/office/drawing/2014/main" id="{BCCF155E-6349-4579-A969-E9B13332F632}"/>
            </a:ext>
          </a:extLst>
        </xdr:cNvPr>
        <xdr:cNvSpPr>
          <a:spLocks noChangeShapeType="1"/>
        </xdr:cNvSpPr>
      </xdr:nvSpPr>
      <xdr:spPr bwMode="auto">
        <a:xfrm flipH="1">
          <a:off x="6286499" y="381000"/>
          <a:ext cx="1638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76200</xdr:colOff>
      <xdr:row>33</xdr:row>
      <xdr:rowOff>30480</xdr:rowOff>
    </xdr:to>
    <xdr:sp macro="" textlink="">
      <xdr:nvSpPr>
        <xdr:cNvPr id="2" name="Text Box 1">
          <a:extLst>
            <a:ext uri="{FF2B5EF4-FFF2-40B4-BE49-F238E27FC236}">
              <a16:creationId xmlns:a16="http://schemas.microsoft.com/office/drawing/2014/main" id="{C436BE2D-32B2-4BDA-A53F-F8606A1A6701}"/>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3" name="Text Box 2">
          <a:extLst>
            <a:ext uri="{FF2B5EF4-FFF2-40B4-BE49-F238E27FC236}">
              <a16:creationId xmlns:a16="http://schemas.microsoft.com/office/drawing/2014/main" id="{56D12592-0590-4B53-89E4-48CE8487DF6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4" name="Text Box 3">
          <a:extLst>
            <a:ext uri="{FF2B5EF4-FFF2-40B4-BE49-F238E27FC236}">
              <a16:creationId xmlns:a16="http://schemas.microsoft.com/office/drawing/2014/main" id="{67DA82A5-E9C9-440D-9F25-6B74A7AB559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30480</xdr:rowOff>
    </xdr:to>
    <xdr:sp macro="" textlink="">
      <xdr:nvSpPr>
        <xdr:cNvPr id="5" name="Text Box 4">
          <a:extLst>
            <a:ext uri="{FF2B5EF4-FFF2-40B4-BE49-F238E27FC236}">
              <a16:creationId xmlns:a16="http://schemas.microsoft.com/office/drawing/2014/main" id="{39E1DAAC-B800-472B-9B94-38EE11975052}"/>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6" name="Text Box 5">
          <a:extLst>
            <a:ext uri="{FF2B5EF4-FFF2-40B4-BE49-F238E27FC236}">
              <a16:creationId xmlns:a16="http://schemas.microsoft.com/office/drawing/2014/main" id="{FD5AE0A9-2272-4EEA-9A78-E98278EB33D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30480</xdr:rowOff>
    </xdr:to>
    <xdr:sp macro="" textlink="">
      <xdr:nvSpPr>
        <xdr:cNvPr id="7" name="Text Box 1">
          <a:extLst>
            <a:ext uri="{FF2B5EF4-FFF2-40B4-BE49-F238E27FC236}">
              <a16:creationId xmlns:a16="http://schemas.microsoft.com/office/drawing/2014/main" id="{D868A036-EA1C-415C-8D6A-FA133124498A}"/>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8" name="Text Box 2">
          <a:extLst>
            <a:ext uri="{FF2B5EF4-FFF2-40B4-BE49-F238E27FC236}">
              <a16:creationId xmlns:a16="http://schemas.microsoft.com/office/drawing/2014/main" id="{74CB1FF4-51DE-40FA-BAF2-389B0724A98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 name="Text Box 3">
          <a:extLst>
            <a:ext uri="{FF2B5EF4-FFF2-40B4-BE49-F238E27FC236}">
              <a16:creationId xmlns:a16="http://schemas.microsoft.com/office/drawing/2014/main" id="{D39229F4-0F96-4459-86D6-5092F00DA41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30480</xdr:rowOff>
    </xdr:to>
    <xdr:sp macro="" textlink="">
      <xdr:nvSpPr>
        <xdr:cNvPr id="10" name="Text Box 4">
          <a:extLst>
            <a:ext uri="{FF2B5EF4-FFF2-40B4-BE49-F238E27FC236}">
              <a16:creationId xmlns:a16="http://schemas.microsoft.com/office/drawing/2014/main" id="{1E9F96B3-22C9-4A15-8CF7-2EE31CAE9FF9}"/>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11" name="Text Box 5">
          <a:extLst>
            <a:ext uri="{FF2B5EF4-FFF2-40B4-BE49-F238E27FC236}">
              <a16:creationId xmlns:a16="http://schemas.microsoft.com/office/drawing/2014/main" id="{403834EF-EA63-4332-A99F-49F64195EAC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30480</xdr:rowOff>
    </xdr:to>
    <xdr:sp macro="" textlink="">
      <xdr:nvSpPr>
        <xdr:cNvPr id="12" name="Text Box 1">
          <a:extLst>
            <a:ext uri="{FF2B5EF4-FFF2-40B4-BE49-F238E27FC236}">
              <a16:creationId xmlns:a16="http://schemas.microsoft.com/office/drawing/2014/main" id="{27E0941D-6495-480C-99B7-E753D72624E7}"/>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30480</xdr:rowOff>
    </xdr:to>
    <xdr:sp macro="" textlink="">
      <xdr:nvSpPr>
        <xdr:cNvPr id="13" name="Text Box 4">
          <a:extLst>
            <a:ext uri="{FF2B5EF4-FFF2-40B4-BE49-F238E27FC236}">
              <a16:creationId xmlns:a16="http://schemas.microsoft.com/office/drawing/2014/main" id="{55334D8C-64ED-45E5-B11E-8687660EAD97}"/>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53340</xdr:colOff>
      <xdr:row>33</xdr:row>
      <xdr:rowOff>0</xdr:rowOff>
    </xdr:from>
    <xdr:to>
      <xdr:col>0</xdr:col>
      <xdr:colOff>129540</xdr:colOff>
      <xdr:row>33</xdr:row>
      <xdr:rowOff>30480</xdr:rowOff>
    </xdr:to>
    <xdr:sp macro="" textlink="">
      <xdr:nvSpPr>
        <xdr:cNvPr id="14" name="Text Box 1">
          <a:extLst>
            <a:ext uri="{FF2B5EF4-FFF2-40B4-BE49-F238E27FC236}">
              <a16:creationId xmlns:a16="http://schemas.microsoft.com/office/drawing/2014/main" id="{6DF2F147-2099-4F8F-AE6B-7341FC80A7F6}"/>
            </a:ext>
          </a:extLst>
        </xdr:cNvPr>
        <xdr:cNvSpPr txBox="1">
          <a:spLocks noChangeArrowheads="1"/>
        </xdr:cNvSpPr>
      </xdr:nvSpPr>
      <xdr:spPr bwMode="auto">
        <a:xfrm>
          <a:off x="5334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45720</xdr:colOff>
      <xdr:row>33</xdr:row>
      <xdr:rowOff>0</xdr:rowOff>
    </xdr:from>
    <xdr:to>
      <xdr:col>0</xdr:col>
      <xdr:colOff>121920</xdr:colOff>
      <xdr:row>33</xdr:row>
      <xdr:rowOff>30480</xdr:rowOff>
    </xdr:to>
    <xdr:sp macro="" textlink="">
      <xdr:nvSpPr>
        <xdr:cNvPr id="15" name="Text Box 4">
          <a:extLst>
            <a:ext uri="{FF2B5EF4-FFF2-40B4-BE49-F238E27FC236}">
              <a16:creationId xmlns:a16="http://schemas.microsoft.com/office/drawing/2014/main" id="{F11FB2D3-C1AC-44B3-A2BB-9BC5D31BEC0E}"/>
            </a:ext>
          </a:extLst>
        </xdr:cNvPr>
        <xdr:cNvSpPr txBox="1">
          <a:spLocks noChangeArrowheads="1"/>
        </xdr:cNvSpPr>
      </xdr:nvSpPr>
      <xdr:spPr bwMode="auto">
        <a:xfrm>
          <a:off x="4572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16" name="Text Box 2">
          <a:extLst>
            <a:ext uri="{FF2B5EF4-FFF2-40B4-BE49-F238E27FC236}">
              <a16:creationId xmlns:a16="http://schemas.microsoft.com/office/drawing/2014/main" id="{4A5C24A6-E8A9-4B76-BC1E-C90E8D49256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17" name="Text Box 3">
          <a:extLst>
            <a:ext uri="{FF2B5EF4-FFF2-40B4-BE49-F238E27FC236}">
              <a16:creationId xmlns:a16="http://schemas.microsoft.com/office/drawing/2014/main" id="{21165099-48A8-45E3-94A5-5FC8CD603B5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18" name="Text Box 5">
          <a:extLst>
            <a:ext uri="{FF2B5EF4-FFF2-40B4-BE49-F238E27FC236}">
              <a16:creationId xmlns:a16="http://schemas.microsoft.com/office/drawing/2014/main" id="{9F74A8C3-2FAB-429D-A757-E70D0DF6761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19" name="Text Box 2">
          <a:extLst>
            <a:ext uri="{FF2B5EF4-FFF2-40B4-BE49-F238E27FC236}">
              <a16:creationId xmlns:a16="http://schemas.microsoft.com/office/drawing/2014/main" id="{28610120-01C6-427B-9317-8223A03D3EE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20" name="Text Box 3">
          <a:extLst>
            <a:ext uri="{FF2B5EF4-FFF2-40B4-BE49-F238E27FC236}">
              <a16:creationId xmlns:a16="http://schemas.microsoft.com/office/drawing/2014/main" id="{545F8740-FE89-471B-9A9E-263D58AAFE8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21" name="Text Box 5">
          <a:extLst>
            <a:ext uri="{FF2B5EF4-FFF2-40B4-BE49-F238E27FC236}">
              <a16:creationId xmlns:a16="http://schemas.microsoft.com/office/drawing/2014/main" id="{BBFFC7AD-D9D1-4204-8AAD-F730A568B15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22" name="Text Box 2">
          <a:extLst>
            <a:ext uri="{FF2B5EF4-FFF2-40B4-BE49-F238E27FC236}">
              <a16:creationId xmlns:a16="http://schemas.microsoft.com/office/drawing/2014/main" id="{BE60017B-E3AF-4DB3-B714-F109F10D85F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23" name="Text Box 3">
          <a:extLst>
            <a:ext uri="{FF2B5EF4-FFF2-40B4-BE49-F238E27FC236}">
              <a16:creationId xmlns:a16="http://schemas.microsoft.com/office/drawing/2014/main" id="{D30E4B2E-2BD6-4877-BF16-32CFCEF25B2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24" name="Text Box 5">
          <a:extLst>
            <a:ext uri="{FF2B5EF4-FFF2-40B4-BE49-F238E27FC236}">
              <a16:creationId xmlns:a16="http://schemas.microsoft.com/office/drawing/2014/main" id="{A160E88D-E758-49C3-8A8F-C04CDAD5DDF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25" name="Text Box 2">
          <a:extLst>
            <a:ext uri="{FF2B5EF4-FFF2-40B4-BE49-F238E27FC236}">
              <a16:creationId xmlns:a16="http://schemas.microsoft.com/office/drawing/2014/main" id="{8FC016C4-ACBB-40C1-9231-66CA0AF3395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26" name="Text Box 3">
          <a:extLst>
            <a:ext uri="{FF2B5EF4-FFF2-40B4-BE49-F238E27FC236}">
              <a16:creationId xmlns:a16="http://schemas.microsoft.com/office/drawing/2014/main" id="{F0A4A851-950C-4A71-8CA5-7B492DEAA1C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27" name="Text Box 5">
          <a:extLst>
            <a:ext uri="{FF2B5EF4-FFF2-40B4-BE49-F238E27FC236}">
              <a16:creationId xmlns:a16="http://schemas.microsoft.com/office/drawing/2014/main" id="{33A689E3-5C12-4286-8443-B00A1BE8B79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28" name="Text Box 2">
          <a:extLst>
            <a:ext uri="{FF2B5EF4-FFF2-40B4-BE49-F238E27FC236}">
              <a16:creationId xmlns:a16="http://schemas.microsoft.com/office/drawing/2014/main" id="{40807472-C35B-47BC-81CF-928854CD058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29" name="Text Box 3">
          <a:extLst>
            <a:ext uri="{FF2B5EF4-FFF2-40B4-BE49-F238E27FC236}">
              <a16:creationId xmlns:a16="http://schemas.microsoft.com/office/drawing/2014/main" id="{3B4D6965-03E4-44D6-8F7E-E7146C6B716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30" name="Text Box 5">
          <a:extLst>
            <a:ext uri="{FF2B5EF4-FFF2-40B4-BE49-F238E27FC236}">
              <a16:creationId xmlns:a16="http://schemas.microsoft.com/office/drawing/2014/main" id="{3AE516B3-C805-477A-ACBD-17B3BB56425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31" name="Text Box 2">
          <a:extLst>
            <a:ext uri="{FF2B5EF4-FFF2-40B4-BE49-F238E27FC236}">
              <a16:creationId xmlns:a16="http://schemas.microsoft.com/office/drawing/2014/main" id="{3AC92785-2629-47A4-81FE-25E2B2B836F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32" name="Text Box 3">
          <a:extLst>
            <a:ext uri="{FF2B5EF4-FFF2-40B4-BE49-F238E27FC236}">
              <a16:creationId xmlns:a16="http://schemas.microsoft.com/office/drawing/2014/main" id="{397B372E-09FA-449D-9658-003F55E044F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33" name="Text Box 5">
          <a:extLst>
            <a:ext uri="{FF2B5EF4-FFF2-40B4-BE49-F238E27FC236}">
              <a16:creationId xmlns:a16="http://schemas.microsoft.com/office/drawing/2014/main" id="{41DD954E-F221-4487-863B-BA14E51D1E1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34" name="Text Box 2">
          <a:extLst>
            <a:ext uri="{FF2B5EF4-FFF2-40B4-BE49-F238E27FC236}">
              <a16:creationId xmlns:a16="http://schemas.microsoft.com/office/drawing/2014/main" id="{0317F119-8CA0-4DE8-A216-1DF8FEE61B3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35" name="Text Box 3">
          <a:extLst>
            <a:ext uri="{FF2B5EF4-FFF2-40B4-BE49-F238E27FC236}">
              <a16:creationId xmlns:a16="http://schemas.microsoft.com/office/drawing/2014/main" id="{F1573851-9764-46AB-B245-40161792ACF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36" name="Text Box 5">
          <a:extLst>
            <a:ext uri="{FF2B5EF4-FFF2-40B4-BE49-F238E27FC236}">
              <a16:creationId xmlns:a16="http://schemas.microsoft.com/office/drawing/2014/main" id="{F4AEF386-8DDA-4CB4-AE7F-74408078733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37" name="Text Box 2">
          <a:extLst>
            <a:ext uri="{FF2B5EF4-FFF2-40B4-BE49-F238E27FC236}">
              <a16:creationId xmlns:a16="http://schemas.microsoft.com/office/drawing/2014/main" id="{0C9A5E21-947D-46C2-863B-D1A7DA62C62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38" name="Text Box 3">
          <a:extLst>
            <a:ext uri="{FF2B5EF4-FFF2-40B4-BE49-F238E27FC236}">
              <a16:creationId xmlns:a16="http://schemas.microsoft.com/office/drawing/2014/main" id="{045076EF-5583-479F-98D9-72A1AF42D4D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39" name="Text Box 5">
          <a:extLst>
            <a:ext uri="{FF2B5EF4-FFF2-40B4-BE49-F238E27FC236}">
              <a16:creationId xmlns:a16="http://schemas.microsoft.com/office/drawing/2014/main" id="{9AA0D063-2EFE-4A25-B9D9-34548D36899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40" name="Text Box 2">
          <a:extLst>
            <a:ext uri="{FF2B5EF4-FFF2-40B4-BE49-F238E27FC236}">
              <a16:creationId xmlns:a16="http://schemas.microsoft.com/office/drawing/2014/main" id="{BD9B72F7-493D-4D3C-8623-C4E3A78B2D3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41" name="Text Box 3">
          <a:extLst>
            <a:ext uri="{FF2B5EF4-FFF2-40B4-BE49-F238E27FC236}">
              <a16:creationId xmlns:a16="http://schemas.microsoft.com/office/drawing/2014/main" id="{17F9DBED-CF70-40E9-9245-FDDD6F01F25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42" name="Text Box 5">
          <a:extLst>
            <a:ext uri="{FF2B5EF4-FFF2-40B4-BE49-F238E27FC236}">
              <a16:creationId xmlns:a16="http://schemas.microsoft.com/office/drawing/2014/main" id="{C047F213-2BF9-492B-B911-D92865D1177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43" name="Text Box 2">
          <a:extLst>
            <a:ext uri="{FF2B5EF4-FFF2-40B4-BE49-F238E27FC236}">
              <a16:creationId xmlns:a16="http://schemas.microsoft.com/office/drawing/2014/main" id="{5BEDE2C1-3359-42CF-926D-293AE92F52A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44" name="Text Box 3">
          <a:extLst>
            <a:ext uri="{FF2B5EF4-FFF2-40B4-BE49-F238E27FC236}">
              <a16:creationId xmlns:a16="http://schemas.microsoft.com/office/drawing/2014/main" id="{E74AC50E-DC4A-46B9-A3B5-244CC514B3E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45" name="Text Box 5">
          <a:extLst>
            <a:ext uri="{FF2B5EF4-FFF2-40B4-BE49-F238E27FC236}">
              <a16:creationId xmlns:a16="http://schemas.microsoft.com/office/drawing/2014/main" id="{ED28CAC0-3D37-4EF0-92A3-95B63FD1BC9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46" name="Text Box 2">
          <a:extLst>
            <a:ext uri="{FF2B5EF4-FFF2-40B4-BE49-F238E27FC236}">
              <a16:creationId xmlns:a16="http://schemas.microsoft.com/office/drawing/2014/main" id="{9544BA03-FB1F-43FA-A855-4C46A4EF970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47" name="Text Box 3">
          <a:extLst>
            <a:ext uri="{FF2B5EF4-FFF2-40B4-BE49-F238E27FC236}">
              <a16:creationId xmlns:a16="http://schemas.microsoft.com/office/drawing/2014/main" id="{BFA05F73-A8A6-44E9-AE0D-CDA52A3F39B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48" name="Text Box 5">
          <a:extLst>
            <a:ext uri="{FF2B5EF4-FFF2-40B4-BE49-F238E27FC236}">
              <a16:creationId xmlns:a16="http://schemas.microsoft.com/office/drawing/2014/main" id="{A5A8152F-19B4-4B04-B6B1-7C333B89156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49" name="Text Box 2">
          <a:extLst>
            <a:ext uri="{FF2B5EF4-FFF2-40B4-BE49-F238E27FC236}">
              <a16:creationId xmlns:a16="http://schemas.microsoft.com/office/drawing/2014/main" id="{128BEE98-9E42-4ACD-8499-8C8D1BFCE08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50" name="Text Box 3">
          <a:extLst>
            <a:ext uri="{FF2B5EF4-FFF2-40B4-BE49-F238E27FC236}">
              <a16:creationId xmlns:a16="http://schemas.microsoft.com/office/drawing/2014/main" id="{FCDB0E94-23A8-424B-9E62-CF2913E735D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51" name="Text Box 5">
          <a:extLst>
            <a:ext uri="{FF2B5EF4-FFF2-40B4-BE49-F238E27FC236}">
              <a16:creationId xmlns:a16="http://schemas.microsoft.com/office/drawing/2014/main" id="{F5CD2E7C-FECA-4894-8A90-52F7A9059D0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52" name="Text Box 2">
          <a:extLst>
            <a:ext uri="{FF2B5EF4-FFF2-40B4-BE49-F238E27FC236}">
              <a16:creationId xmlns:a16="http://schemas.microsoft.com/office/drawing/2014/main" id="{19FB559F-71C5-4555-8AD3-471648E81D0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53" name="Text Box 3">
          <a:extLst>
            <a:ext uri="{FF2B5EF4-FFF2-40B4-BE49-F238E27FC236}">
              <a16:creationId xmlns:a16="http://schemas.microsoft.com/office/drawing/2014/main" id="{3A16B8CF-B1FF-458A-846F-AF9F18840C2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54" name="Text Box 5">
          <a:extLst>
            <a:ext uri="{FF2B5EF4-FFF2-40B4-BE49-F238E27FC236}">
              <a16:creationId xmlns:a16="http://schemas.microsoft.com/office/drawing/2014/main" id="{9C0133E9-3AF4-44A7-B613-2E7A63E4A9E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55" name="Text Box 2">
          <a:extLst>
            <a:ext uri="{FF2B5EF4-FFF2-40B4-BE49-F238E27FC236}">
              <a16:creationId xmlns:a16="http://schemas.microsoft.com/office/drawing/2014/main" id="{179BB620-9DC7-41B6-92EE-42352BB2B69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56" name="Text Box 3">
          <a:extLst>
            <a:ext uri="{FF2B5EF4-FFF2-40B4-BE49-F238E27FC236}">
              <a16:creationId xmlns:a16="http://schemas.microsoft.com/office/drawing/2014/main" id="{A1C84CC6-5F1F-4565-A9C1-EFE7A2F59CC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57" name="Text Box 5">
          <a:extLst>
            <a:ext uri="{FF2B5EF4-FFF2-40B4-BE49-F238E27FC236}">
              <a16:creationId xmlns:a16="http://schemas.microsoft.com/office/drawing/2014/main" id="{772CEB5D-8046-413B-BA74-58109FD4EA9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58" name="Text Box 2">
          <a:extLst>
            <a:ext uri="{FF2B5EF4-FFF2-40B4-BE49-F238E27FC236}">
              <a16:creationId xmlns:a16="http://schemas.microsoft.com/office/drawing/2014/main" id="{E13285A7-95A1-4585-98FA-A391B8854C8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59" name="Text Box 3">
          <a:extLst>
            <a:ext uri="{FF2B5EF4-FFF2-40B4-BE49-F238E27FC236}">
              <a16:creationId xmlns:a16="http://schemas.microsoft.com/office/drawing/2014/main" id="{B71AC989-AD6B-4F11-B591-116D22FB384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60" name="Text Box 5">
          <a:extLst>
            <a:ext uri="{FF2B5EF4-FFF2-40B4-BE49-F238E27FC236}">
              <a16:creationId xmlns:a16="http://schemas.microsoft.com/office/drawing/2014/main" id="{F4E4F757-BB79-482E-B464-976F5D02166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61" name="Text Box 2">
          <a:extLst>
            <a:ext uri="{FF2B5EF4-FFF2-40B4-BE49-F238E27FC236}">
              <a16:creationId xmlns:a16="http://schemas.microsoft.com/office/drawing/2014/main" id="{D71D981F-4AEC-4AB2-B466-04BAE6625A1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62" name="Text Box 3">
          <a:extLst>
            <a:ext uri="{FF2B5EF4-FFF2-40B4-BE49-F238E27FC236}">
              <a16:creationId xmlns:a16="http://schemas.microsoft.com/office/drawing/2014/main" id="{CA853FE4-36A4-4823-B0D0-4F7DC0DEDEB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63" name="Text Box 5">
          <a:extLst>
            <a:ext uri="{FF2B5EF4-FFF2-40B4-BE49-F238E27FC236}">
              <a16:creationId xmlns:a16="http://schemas.microsoft.com/office/drawing/2014/main" id="{FC08EF6D-7B5F-436A-B089-257C4631462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64" name="Text Box 2">
          <a:extLst>
            <a:ext uri="{FF2B5EF4-FFF2-40B4-BE49-F238E27FC236}">
              <a16:creationId xmlns:a16="http://schemas.microsoft.com/office/drawing/2014/main" id="{AC39EEDA-7F6D-4FB9-A56A-36AE53ACCF7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65" name="Text Box 3">
          <a:extLst>
            <a:ext uri="{FF2B5EF4-FFF2-40B4-BE49-F238E27FC236}">
              <a16:creationId xmlns:a16="http://schemas.microsoft.com/office/drawing/2014/main" id="{7CED9A85-2D4F-4BC1-9ABC-70EA666D0E1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66" name="Text Box 5">
          <a:extLst>
            <a:ext uri="{FF2B5EF4-FFF2-40B4-BE49-F238E27FC236}">
              <a16:creationId xmlns:a16="http://schemas.microsoft.com/office/drawing/2014/main" id="{669D583A-D11B-4ACD-9E61-6DEA9217033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67" name="Text Box 2">
          <a:extLst>
            <a:ext uri="{FF2B5EF4-FFF2-40B4-BE49-F238E27FC236}">
              <a16:creationId xmlns:a16="http://schemas.microsoft.com/office/drawing/2014/main" id="{C1F028C1-E70C-46FD-932A-2134096C0F7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68" name="Text Box 3">
          <a:extLst>
            <a:ext uri="{FF2B5EF4-FFF2-40B4-BE49-F238E27FC236}">
              <a16:creationId xmlns:a16="http://schemas.microsoft.com/office/drawing/2014/main" id="{EB86F221-A64D-4CF2-A02C-96832F01B1C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69" name="Text Box 5">
          <a:extLst>
            <a:ext uri="{FF2B5EF4-FFF2-40B4-BE49-F238E27FC236}">
              <a16:creationId xmlns:a16="http://schemas.microsoft.com/office/drawing/2014/main" id="{280675F9-42EF-4CF7-9E55-8525A4C99F3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70" name="Text Box 2">
          <a:extLst>
            <a:ext uri="{FF2B5EF4-FFF2-40B4-BE49-F238E27FC236}">
              <a16:creationId xmlns:a16="http://schemas.microsoft.com/office/drawing/2014/main" id="{CAD1EACA-D6C3-4CA0-9AAB-33F93A0E426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71" name="Text Box 3">
          <a:extLst>
            <a:ext uri="{FF2B5EF4-FFF2-40B4-BE49-F238E27FC236}">
              <a16:creationId xmlns:a16="http://schemas.microsoft.com/office/drawing/2014/main" id="{48844A3B-618C-4C8D-AE9B-64AB3833C0E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72" name="Text Box 5">
          <a:extLst>
            <a:ext uri="{FF2B5EF4-FFF2-40B4-BE49-F238E27FC236}">
              <a16:creationId xmlns:a16="http://schemas.microsoft.com/office/drawing/2014/main" id="{32A6E18C-FF45-42A7-9CDC-090A54E97A9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73" name="Text Box 2">
          <a:extLst>
            <a:ext uri="{FF2B5EF4-FFF2-40B4-BE49-F238E27FC236}">
              <a16:creationId xmlns:a16="http://schemas.microsoft.com/office/drawing/2014/main" id="{9B92F539-25A4-4373-8532-04FA52A92F1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74" name="Text Box 3">
          <a:extLst>
            <a:ext uri="{FF2B5EF4-FFF2-40B4-BE49-F238E27FC236}">
              <a16:creationId xmlns:a16="http://schemas.microsoft.com/office/drawing/2014/main" id="{EF5312D6-9C13-4664-A7B3-B54C6D03C56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75" name="Text Box 5">
          <a:extLst>
            <a:ext uri="{FF2B5EF4-FFF2-40B4-BE49-F238E27FC236}">
              <a16:creationId xmlns:a16="http://schemas.microsoft.com/office/drawing/2014/main" id="{73CD4B0E-FFFF-41A7-8FD4-A088A27AD88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76" name="Text Box 2">
          <a:extLst>
            <a:ext uri="{FF2B5EF4-FFF2-40B4-BE49-F238E27FC236}">
              <a16:creationId xmlns:a16="http://schemas.microsoft.com/office/drawing/2014/main" id="{B296E2E0-C4EF-48E0-AD9C-EDE3C0329C7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77" name="Text Box 3">
          <a:extLst>
            <a:ext uri="{FF2B5EF4-FFF2-40B4-BE49-F238E27FC236}">
              <a16:creationId xmlns:a16="http://schemas.microsoft.com/office/drawing/2014/main" id="{07BBDAAF-8B71-4BC6-AD74-A48DB2E0DF7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78" name="Text Box 5">
          <a:extLst>
            <a:ext uri="{FF2B5EF4-FFF2-40B4-BE49-F238E27FC236}">
              <a16:creationId xmlns:a16="http://schemas.microsoft.com/office/drawing/2014/main" id="{33BB909B-B248-4AEB-B825-689AEBB2BC9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79" name="Text Box 2">
          <a:extLst>
            <a:ext uri="{FF2B5EF4-FFF2-40B4-BE49-F238E27FC236}">
              <a16:creationId xmlns:a16="http://schemas.microsoft.com/office/drawing/2014/main" id="{8FBB511F-6679-470D-91DF-3A44F1C0C9A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80" name="Text Box 3">
          <a:extLst>
            <a:ext uri="{FF2B5EF4-FFF2-40B4-BE49-F238E27FC236}">
              <a16:creationId xmlns:a16="http://schemas.microsoft.com/office/drawing/2014/main" id="{2D99C627-F1B7-4E69-AC45-ED015DF032A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81" name="Text Box 5">
          <a:extLst>
            <a:ext uri="{FF2B5EF4-FFF2-40B4-BE49-F238E27FC236}">
              <a16:creationId xmlns:a16="http://schemas.microsoft.com/office/drawing/2014/main" id="{BF60F93A-F211-441D-88B8-DA3480994A8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82" name="Text Box 2">
          <a:extLst>
            <a:ext uri="{FF2B5EF4-FFF2-40B4-BE49-F238E27FC236}">
              <a16:creationId xmlns:a16="http://schemas.microsoft.com/office/drawing/2014/main" id="{5F295967-DAF0-49A7-9717-7C5CB2EEAB1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83" name="Text Box 3">
          <a:extLst>
            <a:ext uri="{FF2B5EF4-FFF2-40B4-BE49-F238E27FC236}">
              <a16:creationId xmlns:a16="http://schemas.microsoft.com/office/drawing/2014/main" id="{56D17588-29B5-45D1-A5CC-E67FF486AA8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84" name="Text Box 5">
          <a:extLst>
            <a:ext uri="{FF2B5EF4-FFF2-40B4-BE49-F238E27FC236}">
              <a16:creationId xmlns:a16="http://schemas.microsoft.com/office/drawing/2014/main" id="{70698CB3-120D-45E9-9278-404D0EAE072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85" name="Text Box 2">
          <a:extLst>
            <a:ext uri="{FF2B5EF4-FFF2-40B4-BE49-F238E27FC236}">
              <a16:creationId xmlns:a16="http://schemas.microsoft.com/office/drawing/2014/main" id="{D3C32EE0-8337-4616-8C65-EAC8420AD41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86" name="Text Box 3">
          <a:extLst>
            <a:ext uri="{FF2B5EF4-FFF2-40B4-BE49-F238E27FC236}">
              <a16:creationId xmlns:a16="http://schemas.microsoft.com/office/drawing/2014/main" id="{67919BA5-49A3-4213-B1D7-0E13470D2AC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87" name="Text Box 5">
          <a:extLst>
            <a:ext uri="{FF2B5EF4-FFF2-40B4-BE49-F238E27FC236}">
              <a16:creationId xmlns:a16="http://schemas.microsoft.com/office/drawing/2014/main" id="{082E23AA-65D1-4CAF-A1A4-53C06433D49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88" name="Text Box 2">
          <a:extLst>
            <a:ext uri="{FF2B5EF4-FFF2-40B4-BE49-F238E27FC236}">
              <a16:creationId xmlns:a16="http://schemas.microsoft.com/office/drawing/2014/main" id="{EA619999-7FCA-4FE6-8136-0CD834119E0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89" name="Text Box 3">
          <a:extLst>
            <a:ext uri="{FF2B5EF4-FFF2-40B4-BE49-F238E27FC236}">
              <a16:creationId xmlns:a16="http://schemas.microsoft.com/office/drawing/2014/main" id="{53356A7A-9393-4EB7-86CC-1CB77AEB65F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0" name="Text Box 5">
          <a:extLst>
            <a:ext uri="{FF2B5EF4-FFF2-40B4-BE49-F238E27FC236}">
              <a16:creationId xmlns:a16="http://schemas.microsoft.com/office/drawing/2014/main" id="{CA5A5886-14D9-440C-8247-7DF180F20BF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1" name="Text Box 2">
          <a:extLst>
            <a:ext uri="{FF2B5EF4-FFF2-40B4-BE49-F238E27FC236}">
              <a16:creationId xmlns:a16="http://schemas.microsoft.com/office/drawing/2014/main" id="{D038F4FD-F96D-4CE5-9363-818FB536CC5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2" name="Text Box 3">
          <a:extLst>
            <a:ext uri="{FF2B5EF4-FFF2-40B4-BE49-F238E27FC236}">
              <a16:creationId xmlns:a16="http://schemas.microsoft.com/office/drawing/2014/main" id="{4BBBAA27-912C-4C94-B80D-ACF4EFA9722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3" name="Text Box 5">
          <a:extLst>
            <a:ext uri="{FF2B5EF4-FFF2-40B4-BE49-F238E27FC236}">
              <a16:creationId xmlns:a16="http://schemas.microsoft.com/office/drawing/2014/main" id="{5E2073A6-78BB-433E-9757-E62D7195D68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4" name="Text Box 2">
          <a:extLst>
            <a:ext uri="{FF2B5EF4-FFF2-40B4-BE49-F238E27FC236}">
              <a16:creationId xmlns:a16="http://schemas.microsoft.com/office/drawing/2014/main" id="{DDB0464C-09A3-40F5-8667-4D239D0A5EB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5" name="Text Box 3">
          <a:extLst>
            <a:ext uri="{FF2B5EF4-FFF2-40B4-BE49-F238E27FC236}">
              <a16:creationId xmlns:a16="http://schemas.microsoft.com/office/drawing/2014/main" id="{354798A0-1C01-4A97-A1B2-3D0D6D8E9B5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6" name="Text Box 5">
          <a:extLst>
            <a:ext uri="{FF2B5EF4-FFF2-40B4-BE49-F238E27FC236}">
              <a16:creationId xmlns:a16="http://schemas.microsoft.com/office/drawing/2014/main" id="{47D458A2-5C41-41AD-A069-8C7B938DF87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7" name="Text Box 2">
          <a:extLst>
            <a:ext uri="{FF2B5EF4-FFF2-40B4-BE49-F238E27FC236}">
              <a16:creationId xmlns:a16="http://schemas.microsoft.com/office/drawing/2014/main" id="{736DE29B-2F62-41A2-92C1-90233FDCC70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8" name="Text Box 3">
          <a:extLst>
            <a:ext uri="{FF2B5EF4-FFF2-40B4-BE49-F238E27FC236}">
              <a16:creationId xmlns:a16="http://schemas.microsoft.com/office/drawing/2014/main" id="{E5571CFD-A931-4578-9566-41C6CA42EDB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9" name="Text Box 5">
          <a:extLst>
            <a:ext uri="{FF2B5EF4-FFF2-40B4-BE49-F238E27FC236}">
              <a16:creationId xmlns:a16="http://schemas.microsoft.com/office/drawing/2014/main" id="{CD8A2E58-792F-45A7-9638-CD0CA15325A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33</xdr:row>
      <xdr:rowOff>0</xdr:rowOff>
    </xdr:from>
    <xdr:ext cx="76200" cy="30480"/>
    <xdr:sp macro="" textlink="">
      <xdr:nvSpPr>
        <xdr:cNvPr id="100" name="Text Box 1">
          <a:extLst>
            <a:ext uri="{FF2B5EF4-FFF2-40B4-BE49-F238E27FC236}">
              <a16:creationId xmlns:a16="http://schemas.microsoft.com/office/drawing/2014/main" id="{4BDD097B-F12E-4DC0-A9F1-D02DA28045E2}"/>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01" name="Text Box 4">
          <a:extLst>
            <a:ext uri="{FF2B5EF4-FFF2-40B4-BE49-F238E27FC236}">
              <a16:creationId xmlns:a16="http://schemas.microsoft.com/office/drawing/2014/main" id="{6E7E1576-A23A-4E86-AE42-546A85FE958C}"/>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02" name="Text Box 1">
          <a:extLst>
            <a:ext uri="{FF2B5EF4-FFF2-40B4-BE49-F238E27FC236}">
              <a16:creationId xmlns:a16="http://schemas.microsoft.com/office/drawing/2014/main" id="{63C85E37-3165-4FB1-A454-64A475B038BB}"/>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03" name="Text Box 4">
          <a:extLst>
            <a:ext uri="{FF2B5EF4-FFF2-40B4-BE49-F238E27FC236}">
              <a16:creationId xmlns:a16="http://schemas.microsoft.com/office/drawing/2014/main" id="{436E4014-0842-4538-B9BC-0DB0B4095989}"/>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04" name="Text Box 1">
          <a:extLst>
            <a:ext uri="{FF2B5EF4-FFF2-40B4-BE49-F238E27FC236}">
              <a16:creationId xmlns:a16="http://schemas.microsoft.com/office/drawing/2014/main" id="{CA9D6395-858F-4061-B339-469F2520B068}"/>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05" name="Text Box 4">
          <a:extLst>
            <a:ext uri="{FF2B5EF4-FFF2-40B4-BE49-F238E27FC236}">
              <a16:creationId xmlns:a16="http://schemas.microsoft.com/office/drawing/2014/main" id="{0F0BF1D9-6712-431F-B7B4-0A4EFB60DDF3}"/>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6" name="Text Box 2">
          <a:extLst>
            <a:ext uri="{FF2B5EF4-FFF2-40B4-BE49-F238E27FC236}">
              <a16:creationId xmlns:a16="http://schemas.microsoft.com/office/drawing/2014/main" id="{32EB302A-2B0F-4D8C-A767-26D6BCFD0E9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7" name="Text Box 3">
          <a:extLst>
            <a:ext uri="{FF2B5EF4-FFF2-40B4-BE49-F238E27FC236}">
              <a16:creationId xmlns:a16="http://schemas.microsoft.com/office/drawing/2014/main" id="{5639A2B7-3AAD-400E-A2B1-3744F3BE978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8" name="Text Box 5">
          <a:extLst>
            <a:ext uri="{FF2B5EF4-FFF2-40B4-BE49-F238E27FC236}">
              <a16:creationId xmlns:a16="http://schemas.microsoft.com/office/drawing/2014/main" id="{1476894F-9E57-463B-BEBA-B0C03415BD5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9" name="Text Box 2">
          <a:extLst>
            <a:ext uri="{FF2B5EF4-FFF2-40B4-BE49-F238E27FC236}">
              <a16:creationId xmlns:a16="http://schemas.microsoft.com/office/drawing/2014/main" id="{0643E5F9-5CC6-4106-8801-53537AC2CA0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0" name="Text Box 3">
          <a:extLst>
            <a:ext uri="{FF2B5EF4-FFF2-40B4-BE49-F238E27FC236}">
              <a16:creationId xmlns:a16="http://schemas.microsoft.com/office/drawing/2014/main" id="{88551B47-2B23-4444-BE65-23208AFE7AA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1" name="Text Box 5">
          <a:extLst>
            <a:ext uri="{FF2B5EF4-FFF2-40B4-BE49-F238E27FC236}">
              <a16:creationId xmlns:a16="http://schemas.microsoft.com/office/drawing/2014/main" id="{D6BBCC1D-3CE7-48CC-81A4-A8D60A5130D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2" name="Text Box 2">
          <a:extLst>
            <a:ext uri="{FF2B5EF4-FFF2-40B4-BE49-F238E27FC236}">
              <a16:creationId xmlns:a16="http://schemas.microsoft.com/office/drawing/2014/main" id="{E3D5D30D-C9D9-4286-A6C0-425D8827A63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3" name="Text Box 3">
          <a:extLst>
            <a:ext uri="{FF2B5EF4-FFF2-40B4-BE49-F238E27FC236}">
              <a16:creationId xmlns:a16="http://schemas.microsoft.com/office/drawing/2014/main" id="{D445E00F-B03B-4A35-98A0-2DC6F3B6A06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4" name="Text Box 5">
          <a:extLst>
            <a:ext uri="{FF2B5EF4-FFF2-40B4-BE49-F238E27FC236}">
              <a16:creationId xmlns:a16="http://schemas.microsoft.com/office/drawing/2014/main" id="{FA5B517A-2DFF-42E4-875F-16C476B6D86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5" name="Text Box 2">
          <a:extLst>
            <a:ext uri="{FF2B5EF4-FFF2-40B4-BE49-F238E27FC236}">
              <a16:creationId xmlns:a16="http://schemas.microsoft.com/office/drawing/2014/main" id="{445FB95B-43AA-4B57-AB57-D95ADEFD266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6" name="Text Box 3">
          <a:extLst>
            <a:ext uri="{FF2B5EF4-FFF2-40B4-BE49-F238E27FC236}">
              <a16:creationId xmlns:a16="http://schemas.microsoft.com/office/drawing/2014/main" id="{1E12F3D7-8CF7-4AD8-A57D-0FFCB523A76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7" name="Text Box 5">
          <a:extLst>
            <a:ext uri="{FF2B5EF4-FFF2-40B4-BE49-F238E27FC236}">
              <a16:creationId xmlns:a16="http://schemas.microsoft.com/office/drawing/2014/main" id="{B69A4457-4EFD-470C-860B-FEDF36034B6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8" name="Text Box 2">
          <a:extLst>
            <a:ext uri="{FF2B5EF4-FFF2-40B4-BE49-F238E27FC236}">
              <a16:creationId xmlns:a16="http://schemas.microsoft.com/office/drawing/2014/main" id="{5F74E60C-BDBB-4AA7-856D-FA30C6961F3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9" name="Text Box 3">
          <a:extLst>
            <a:ext uri="{FF2B5EF4-FFF2-40B4-BE49-F238E27FC236}">
              <a16:creationId xmlns:a16="http://schemas.microsoft.com/office/drawing/2014/main" id="{7D10A44A-5561-404B-99E3-CA7E61BFFCF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0" name="Text Box 5">
          <a:extLst>
            <a:ext uri="{FF2B5EF4-FFF2-40B4-BE49-F238E27FC236}">
              <a16:creationId xmlns:a16="http://schemas.microsoft.com/office/drawing/2014/main" id="{6C6142AB-D3DD-48F0-A56C-0B141292DE4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1" name="Text Box 2">
          <a:extLst>
            <a:ext uri="{FF2B5EF4-FFF2-40B4-BE49-F238E27FC236}">
              <a16:creationId xmlns:a16="http://schemas.microsoft.com/office/drawing/2014/main" id="{CA272811-BD04-4266-B2FE-F3613462953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2" name="Text Box 3">
          <a:extLst>
            <a:ext uri="{FF2B5EF4-FFF2-40B4-BE49-F238E27FC236}">
              <a16:creationId xmlns:a16="http://schemas.microsoft.com/office/drawing/2014/main" id="{6EDADB8C-0BE5-403D-A54A-CD047566797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3" name="Text Box 5">
          <a:extLst>
            <a:ext uri="{FF2B5EF4-FFF2-40B4-BE49-F238E27FC236}">
              <a16:creationId xmlns:a16="http://schemas.microsoft.com/office/drawing/2014/main" id="{BA0B455B-3924-465F-A824-3D1056C0714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4" name="Text Box 2">
          <a:extLst>
            <a:ext uri="{FF2B5EF4-FFF2-40B4-BE49-F238E27FC236}">
              <a16:creationId xmlns:a16="http://schemas.microsoft.com/office/drawing/2014/main" id="{85286B99-00CE-4C08-B198-D85D2503B06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5" name="Text Box 3">
          <a:extLst>
            <a:ext uri="{FF2B5EF4-FFF2-40B4-BE49-F238E27FC236}">
              <a16:creationId xmlns:a16="http://schemas.microsoft.com/office/drawing/2014/main" id="{12B853F6-1DF5-42E0-8D35-05FA51DEC34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6" name="Text Box 5">
          <a:extLst>
            <a:ext uri="{FF2B5EF4-FFF2-40B4-BE49-F238E27FC236}">
              <a16:creationId xmlns:a16="http://schemas.microsoft.com/office/drawing/2014/main" id="{7172A23D-A966-4A56-B8E4-541B355F35B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7" name="Text Box 2">
          <a:extLst>
            <a:ext uri="{FF2B5EF4-FFF2-40B4-BE49-F238E27FC236}">
              <a16:creationId xmlns:a16="http://schemas.microsoft.com/office/drawing/2014/main" id="{B4BDE495-EFE4-4AFE-A6F5-D021E07656B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8" name="Text Box 3">
          <a:extLst>
            <a:ext uri="{FF2B5EF4-FFF2-40B4-BE49-F238E27FC236}">
              <a16:creationId xmlns:a16="http://schemas.microsoft.com/office/drawing/2014/main" id="{657A0109-8454-4A8C-BB58-52D34D70D41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9" name="Text Box 5">
          <a:extLst>
            <a:ext uri="{FF2B5EF4-FFF2-40B4-BE49-F238E27FC236}">
              <a16:creationId xmlns:a16="http://schemas.microsoft.com/office/drawing/2014/main" id="{8C1B1AF5-5D9E-4D24-901C-4D38ED40AFA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0" name="Text Box 2">
          <a:extLst>
            <a:ext uri="{FF2B5EF4-FFF2-40B4-BE49-F238E27FC236}">
              <a16:creationId xmlns:a16="http://schemas.microsoft.com/office/drawing/2014/main" id="{D4AC7FAF-4854-4BD0-9B98-C30CBA62329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1" name="Text Box 3">
          <a:extLst>
            <a:ext uri="{FF2B5EF4-FFF2-40B4-BE49-F238E27FC236}">
              <a16:creationId xmlns:a16="http://schemas.microsoft.com/office/drawing/2014/main" id="{A801C3B2-8CEA-42DD-B3B3-65F55056173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2" name="Text Box 5">
          <a:extLst>
            <a:ext uri="{FF2B5EF4-FFF2-40B4-BE49-F238E27FC236}">
              <a16:creationId xmlns:a16="http://schemas.microsoft.com/office/drawing/2014/main" id="{04EDC172-8468-479E-9419-CEBFBF5FDE4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3" name="Text Box 2">
          <a:extLst>
            <a:ext uri="{FF2B5EF4-FFF2-40B4-BE49-F238E27FC236}">
              <a16:creationId xmlns:a16="http://schemas.microsoft.com/office/drawing/2014/main" id="{2B4ABBCB-691F-4EBC-B9B9-FFDBC34A8EE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4" name="Text Box 3">
          <a:extLst>
            <a:ext uri="{FF2B5EF4-FFF2-40B4-BE49-F238E27FC236}">
              <a16:creationId xmlns:a16="http://schemas.microsoft.com/office/drawing/2014/main" id="{2DC0E48D-86FD-4690-A8D8-FA461EFD727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5" name="Text Box 5">
          <a:extLst>
            <a:ext uri="{FF2B5EF4-FFF2-40B4-BE49-F238E27FC236}">
              <a16:creationId xmlns:a16="http://schemas.microsoft.com/office/drawing/2014/main" id="{63F72F52-0CEF-425C-8C10-8D11709BD4D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6" name="Text Box 2">
          <a:extLst>
            <a:ext uri="{FF2B5EF4-FFF2-40B4-BE49-F238E27FC236}">
              <a16:creationId xmlns:a16="http://schemas.microsoft.com/office/drawing/2014/main" id="{97521A12-50B3-410D-9BFA-6201E56FA9C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7" name="Text Box 3">
          <a:extLst>
            <a:ext uri="{FF2B5EF4-FFF2-40B4-BE49-F238E27FC236}">
              <a16:creationId xmlns:a16="http://schemas.microsoft.com/office/drawing/2014/main" id="{543BBCA7-A1C1-4886-89F5-43D073FB8A3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8" name="Text Box 5">
          <a:extLst>
            <a:ext uri="{FF2B5EF4-FFF2-40B4-BE49-F238E27FC236}">
              <a16:creationId xmlns:a16="http://schemas.microsoft.com/office/drawing/2014/main" id="{39B02ECA-3C9F-4F89-A387-4C9286BE359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9" name="Text Box 2">
          <a:extLst>
            <a:ext uri="{FF2B5EF4-FFF2-40B4-BE49-F238E27FC236}">
              <a16:creationId xmlns:a16="http://schemas.microsoft.com/office/drawing/2014/main" id="{81158C7A-7A88-43CF-A586-D1DE8F27E97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0" name="Text Box 3">
          <a:extLst>
            <a:ext uri="{FF2B5EF4-FFF2-40B4-BE49-F238E27FC236}">
              <a16:creationId xmlns:a16="http://schemas.microsoft.com/office/drawing/2014/main" id="{4FDC99BD-4F1C-4CC8-815E-1DA7BAF30FC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1" name="Text Box 5">
          <a:extLst>
            <a:ext uri="{FF2B5EF4-FFF2-40B4-BE49-F238E27FC236}">
              <a16:creationId xmlns:a16="http://schemas.microsoft.com/office/drawing/2014/main" id="{9FA9C7EE-5ED9-426F-BBC4-E0B55012729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2" name="Text Box 2">
          <a:extLst>
            <a:ext uri="{FF2B5EF4-FFF2-40B4-BE49-F238E27FC236}">
              <a16:creationId xmlns:a16="http://schemas.microsoft.com/office/drawing/2014/main" id="{3EAAF8A3-9200-4AD2-AA47-42FD3AAE2B4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3" name="Text Box 3">
          <a:extLst>
            <a:ext uri="{FF2B5EF4-FFF2-40B4-BE49-F238E27FC236}">
              <a16:creationId xmlns:a16="http://schemas.microsoft.com/office/drawing/2014/main" id="{20B2A440-3FCC-4DCD-9020-DE0735F542C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4" name="Text Box 5">
          <a:extLst>
            <a:ext uri="{FF2B5EF4-FFF2-40B4-BE49-F238E27FC236}">
              <a16:creationId xmlns:a16="http://schemas.microsoft.com/office/drawing/2014/main" id="{6457C151-3CE2-487D-9930-0C0169BE55E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5" name="Text Box 2">
          <a:extLst>
            <a:ext uri="{FF2B5EF4-FFF2-40B4-BE49-F238E27FC236}">
              <a16:creationId xmlns:a16="http://schemas.microsoft.com/office/drawing/2014/main" id="{17BF4FA6-F6A1-44C3-91BD-C0B849B998B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6" name="Text Box 3">
          <a:extLst>
            <a:ext uri="{FF2B5EF4-FFF2-40B4-BE49-F238E27FC236}">
              <a16:creationId xmlns:a16="http://schemas.microsoft.com/office/drawing/2014/main" id="{941C00AF-42AE-4BBB-9963-6A67C3BAADC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7" name="Text Box 5">
          <a:extLst>
            <a:ext uri="{FF2B5EF4-FFF2-40B4-BE49-F238E27FC236}">
              <a16:creationId xmlns:a16="http://schemas.microsoft.com/office/drawing/2014/main" id="{3E4C76D5-7C90-434D-88F5-87C38C697F3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8" name="Text Box 2">
          <a:extLst>
            <a:ext uri="{FF2B5EF4-FFF2-40B4-BE49-F238E27FC236}">
              <a16:creationId xmlns:a16="http://schemas.microsoft.com/office/drawing/2014/main" id="{DBFF62AD-1E50-41AD-B914-5A2E87907BB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9" name="Text Box 3">
          <a:extLst>
            <a:ext uri="{FF2B5EF4-FFF2-40B4-BE49-F238E27FC236}">
              <a16:creationId xmlns:a16="http://schemas.microsoft.com/office/drawing/2014/main" id="{D12D8E5F-5BE7-4CF5-92DF-03C978F7F9F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0" name="Text Box 5">
          <a:extLst>
            <a:ext uri="{FF2B5EF4-FFF2-40B4-BE49-F238E27FC236}">
              <a16:creationId xmlns:a16="http://schemas.microsoft.com/office/drawing/2014/main" id="{F1D7D00B-A048-4DA6-9A16-4AEFFB4AD0D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1" name="Text Box 2">
          <a:extLst>
            <a:ext uri="{FF2B5EF4-FFF2-40B4-BE49-F238E27FC236}">
              <a16:creationId xmlns:a16="http://schemas.microsoft.com/office/drawing/2014/main" id="{BB892CD5-5137-4B5F-8402-769021B591C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2" name="Text Box 3">
          <a:extLst>
            <a:ext uri="{FF2B5EF4-FFF2-40B4-BE49-F238E27FC236}">
              <a16:creationId xmlns:a16="http://schemas.microsoft.com/office/drawing/2014/main" id="{06D860E3-5B62-4CC1-BB32-33B3AE12457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3" name="Text Box 5">
          <a:extLst>
            <a:ext uri="{FF2B5EF4-FFF2-40B4-BE49-F238E27FC236}">
              <a16:creationId xmlns:a16="http://schemas.microsoft.com/office/drawing/2014/main" id="{C97E2646-9F14-4F2C-BA39-321303C2531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4" name="Text Box 2">
          <a:extLst>
            <a:ext uri="{FF2B5EF4-FFF2-40B4-BE49-F238E27FC236}">
              <a16:creationId xmlns:a16="http://schemas.microsoft.com/office/drawing/2014/main" id="{FF8E3083-47FD-4A31-93E8-05D803309D0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5" name="Text Box 3">
          <a:extLst>
            <a:ext uri="{FF2B5EF4-FFF2-40B4-BE49-F238E27FC236}">
              <a16:creationId xmlns:a16="http://schemas.microsoft.com/office/drawing/2014/main" id="{AB021C4B-4CFF-4FE1-A3B2-3806044916A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6" name="Text Box 5">
          <a:extLst>
            <a:ext uri="{FF2B5EF4-FFF2-40B4-BE49-F238E27FC236}">
              <a16:creationId xmlns:a16="http://schemas.microsoft.com/office/drawing/2014/main" id="{D4EB52A1-364F-468E-A49D-A528ACDF8FE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7" name="Text Box 2">
          <a:extLst>
            <a:ext uri="{FF2B5EF4-FFF2-40B4-BE49-F238E27FC236}">
              <a16:creationId xmlns:a16="http://schemas.microsoft.com/office/drawing/2014/main" id="{0E8D6C67-29FA-4789-8BED-E4C9050A8AE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8" name="Text Box 3">
          <a:extLst>
            <a:ext uri="{FF2B5EF4-FFF2-40B4-BE49-F238E27FC236}">
              <a16:creationId xmlns:a16="http://schemas.microsoft.com/office/drawing/2014/main" id="{B7B20CE4-8402-4C0C-9BE4-B9CD923ED68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9" name="Text Box 5">
          <a:extLst>
            <a:ext uri="{FF2B5EF4-FFF2-40B4-BE49-F238E27FC236}">
              <a16:creationId xmlns:a16="http://schemas.microsoft.com/office/drawing/2014/main" id="{6DA907D5-9352-4699-B51C-8FC8A13578E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0" name="Text Box 2">
          <a:extLst>
            <a:ext uri="{FF2B5EF4-FFF2-40B4-BE49-F238E27FC236}">
              <a16:creationId xmlns:a16="http://schemas.microsoft.com/office/drawing/2014/main" id="{E05900CD-0171-42FD-9A25-059B4E330FC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1" name="Text Box 3">
          <a:extLst>
            <a:ext uri="{FF2B5EF4-FFF2-40B4-BE49-F238E27FC236}">
              <a16:creationId xmlns:a16="http://schemas.microsoft.com/office/drawing/2014/main" id="{E79300FD-9980-4E97-913D-CC51E21E001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2" name="Text Box 5">
          <a:extLst>
            <a:ext uri="{FF2B5EF4-FFF2-40B4-BE49-F238E27FC236}">
              <a16:creationId xmlns:a16="http://schemas.microsoft.com/office/drawing/2014/main" id="{6D1D09C6-3162-4E53-A5DD-88BEA3E17EB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3" name="Text Box 2">
          <a:extLst>
            <a:ext uri="{FF2B5EF4-FFF2-40B4-BE49-F238E27FC236}">
              <a16:creationId xmlns:a16="http://schemas.microsoft.com/office/drawing/2014/main" id="{5DA341B8-FE98-4401-802E-14099246959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4" name="Text Box 3">
          <a:extLst>
            <a:ext uri="{FF2B5EF4-FFF2-40B4-BE49-F238E27FC236}">
              <a16:creationId xmlns:a16="http://schemas.microsoft.com/office/drawing/2014/main" id="{5B1A511B-CAD8-4776-A442-F6158D4255C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5" name="Text Box 5">
          <a:extLst>
            <a:ext uri="{FF2B5EF4-FFF2-40B4-BE49-F238E27FC236}">
              <a16:creationId xmlns:a16="http://schemas.microsoft.com/office/drawing/2014/main" id="{F2629F68-6D37-4A79-A772-5D77DAF72C6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6" name="Text Box 2">
          <a:extLst>
            <a:ext uri="{FF2B5EF4-FFF2-40B4-BE49-F238E27FC236}">
              <a16:creationId xmlns:a16="http://schemas.microsoft.com/office/drawing/2014/main" id="{470FC77E-6E43-430E-93D5-66434AA3A68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7" name="Text Box 3">
          <a:extLst>
            <a:ext uri="{FF2B5EF4-FFF2-40B4-BE49-F238E27FC236}">
              <a16:creationId xmlns:a16="http://schemas.microsoft.com/office/drawing/2014/main" id="{69773403-245D-4E7C-A4DF-B2B7280D798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8" name="Text Box 5">
          <a:extLst>
            <a:ext uri="{FF2B5EF4-FFF2-40B4-BE49-F238E27FC236}">
              <a16:creationId xmlns:a16="http://schemas.microsoft.com/office/drawing/2014/main" id="{FBC77EB6-A27C-4D12-B259-0FC7594E602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9" name="Text Box 2">
          <a:extLst>
            <a:ext uri="{FF2B5EF4-FFF2-40B4-BE49-F238E27FC236}">
              <a16:creationId xmlns:a16="http://schemas.microsoft.com/office/drawing/2014/main" id="{CFA9A5CC-365E-4A10-9B99-2CDCD1A9E79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0" name="Text Box 3">
          <a:extLst>
            <a:ext uri="{FF2B5EF4-FFF2-40B4-BE49-F238E27FC236}">
              <a16:creationId xmlns:a16="http://schemas.microsoft.com/office/drawing/2014/main" id="{4BACAAB0-6A56-4A77-840D-F68C9954F26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1" name="Text Box 5">
          <a:extLst>
            <a:ext uri="{FF2B5EF4-FFF2-40B4-BE49-F238E27FC236}">
              <a16:creationId xmlns:a16="http://schemas.microsoft.com/office/drawing/2014/main" id="{35CFCC45-79F5-45B7-8DAD-4FF80503925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2" name="Text Box 2">
          <a:extLst>
            <a:ext uri="{FF2B5EF4-FFF2-40B4-BE49-F238E27FC236}">
              <a16:creationId xmlns:a16="http://schemas.microsoft.com/office/drawing/2014/main" id="{E0450D88-37B9-436C-B2B8-622E08CE1B7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3" name="Text Box 3">
          <a:extLst>
            <a:ext uri="{FF2B5EF4-FFF2-40B4-BE49-F238E27FC236}">
              <a16:creationId xmlns:a16="http://schemas.microsoft.com/office/drawing/2014/main" id="{D17EA562-DA32-436C-ACCB-A15540A110A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4" name="Text Box 5">
          <a:extLst>
            <a:ext uri="{FF2B5EF4-FFF2-40B4-BE49-F238E27FC236}">
              <a16:creationId xmlns:a16="http://schemas.microsoft.com/office/drawing/2014/main" id="{C316E9A3-0E6B-4695-879C-E72756A61C1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5" name="Text Box 2">
          <a:extLst>
            <a:ext uri="{FF2B5EF4-FFF2-40B4-BE49-F238E27FC236}">
              <a16:creationId xmlns:a16="http://schemas.microsoft.com/office/drawing/2014/main" id="{9B167AA1-5AA1-4927-A2B3-239A8C52C13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6" name="Text Box 3">
          <a:extLst>
            <a:ext uri="{FF2B5EF4-FFF2-40B4-BE49-F238E27FC236}">
              <a16:creationId xmlns:a16="http://schemas.microsoft.com/office/drawing/2014/main" id="{64E4D987-01A1-48B2-8C3D-39E484BE599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7" name="Text Box 5">
          <a:extLst>
            <a:ext uri="{FF2B5EF4-FFF2-40B4-BE49-F238E27FC236}">
              <a16:creationId xmlns:a16="http://schemas.microsoft.com/office/drawing/2014/main" id="{6096409F-C7FA-4B32-8587-30A5D91D996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8" name="Text Box 2">
          <a:extLst>
            <a:ext uri="{FF2B5EF4-FFF2-40B4-BE49-F238E27FC236}">
              <a16:creationId xmlns:a16="http://schemas.microsoft.com/office/drawing/2014/main" id="{FE116950-F3B0-4D35-B43F-6DD0714C2C2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9" name="Text Box 3">
          <a:extLst>
            <a:ext uri="{FF2B5EF4-FFF2-40B4-BE49-F238E27FC236}">
              <a16:creationId xmlns:a16="http://schemas.microsoft.com/office/drawing/2014/main" id="{4EE53415-5A01-4013-8C86-10F91383B66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0" name="Text Box 5">
          <a:extLst>
            <a:ext uri="{FF2B5EF4-FFF2-40B4-BE49-F238E27FC236}">
              <a16:creationId xmlns:a16="http://schemas.microsoft.com/office/drawing/2014/main" id="{AAC563AE-FCD3-4DE2-9BD6-996011E67F8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1" name="Text Box 2">
          <a:extLst>
            <a:ext uri="{FF2B5EF4-FFF2-40B4-BE49-F238E27FC236}">
              <a16:creationId xmlns:a16="http://schemas.microsoft.com/office/drawing/2014/main" id="{0555E121-7B15-4BEB-B957-462E27422E4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2" name="Text Box 3">
          <a:extLst>
            <a:ext uri="{FF2B5EF4-FFF2-40B4-BE49-F238E27FC236}">
              <a16:creationId xmlns:a16="http://schemas.microsoft.com/office/drawing/2014/main" id="{8EA39329-00B2-4D71-94DA-4BA85980018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3" name="Text Box 5">
          <a:extLst>
            <a:ext uri="{FF2B5EF4-FFF2-40B4-BE49-F238E27FC236}">
              <a16:creationId xmlns:a16="http://schemas.microsoft.com/office/drawing/2014/main" id="{FC0EBCCA-CB15-4ADC-B5C3-C76FBC2153C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4" name="Text Box 2">
          <a:extLst>
            <a:ext uri="{FF2B5EF4-FFF2-40B4-BE49-F238E27FC236}">
              <a16:creationId xmlns:a16="http://schemas.microsoft.com/office/drawing/2014/main" id="{849FA3A8-3EA8-4F00-82C4-0F399708DB6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5" name="Text Box 3">
          <a:extLst>
            <a:ext uri="{FF2B5EF4-FFF2-40B4-BE49-F238E27FC236}">
              <a16:creationId xmlns:a16="http://schemas.microsoft.com/office/drawing/2014/main" id="{B049266F-6F49-45D7-98CA-953B72C2644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6" name="Text Box 5">
          <a:extLst>
            <a:ext uri="{FF2B5EF4-FFF2-40B4-BE49-F238E27FC236}">
              <a16:creationId xmlns:a16="http://schemas.microsoft.com/office/drawing/2014/main" id="{BA8187BE-8299-47D7-8EAB-012ADC92716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7" name="Text Box 2">
          <a:extLst>
            <a:ext uri="{FF2B5EF4-FFF2-40B4-BE49-F238E27FC236}">
              <a16:creationId xmlns:a16="http://schemas.microsoft.com/office/drawing/2014/main" id="{D0F0F2FB-764B-4B73-A7D5-D896281C3F4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8" name="Text Box 3">
          <a:extLst>
            <a:ext uri="{FF2B5EF4-FFF2-40B4-BE49-F238E27FC236}">
              <a16:creationId xmlns:a16="http://schemas.microsoft.com/office/drawing/2014/main" id="{FAC3A5AE-8D2B-4EE1-AA6E-B666A9C3159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9" name="Text Box 5">
          <a:extLst>
            <a:ext uri="{FF2B5EF4-FFF2-40B4-BE49-F238E27FC236}">
              <a16:creationId xmlns:a16="http://schemas.microsoft.com/office/drawing/2014/main" id="{BB9EC5CF-4403-4230-988C-DC6477B35C7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90" name="Text Box 2">
          <a:extLst>
            <a:ext uri="{FF2B5EF4-FFF2-40B4-BE49-F238E27FC236}">
              <a16:creationId xmlns:a16="http://schemas.microsoft.com/office/drawing/2014/main" id="{A000C86B-5C70-459C-A855-2BCF959ED15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91" name="Text Box 3">
          <a:extLst>
            <a:ext uri="{FF2B5EF4-FFF2-40B4-BE49-F238E27FC236}">
              <a16:creationId xmlns:a16="http://schemas.microsoft.com/office/drawing/2014/main" id="{76C6372C-1238-44FE-9F49-A9D6E8DED6E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92" name="Text Box 5">
          <a:extLst>
            <a:ext uri="{FF2B5EF4-FFF2-40B4-BE49-F238E27FC236}">
              <a16:creationId xmlns:a16="http://schemas.microsoft.com/office/drawing/2014/main" id="{7B9425FC-8A00-4B88-8E81-034AAB52B03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93" name="Text Box 2">
          <a:extLst>
            <a:ext uri="{FF2B5EF4-FFF2-40B4-BE49-F238E27FC236}">
              <a16:creationId xmlns:a16="http://schemas.microsoft.com/office/drawing/2014/main" id="{01FAB3B4-529B-450D-93C7-31DB005D854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94" name="Text Box 3">
          <a:extLst>
            <a:ext uri="{FF2B5EF4-FFF2-40B4-BE49-F238E27FC236}">
              <a16:creationId xmlns:a16="http://schemas.microsoft.com/office/drawing/2014/main" id="{35F71471-5D73-46D7-A0E0-6604EC2E840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95" name="Text Box 5">
          <a:extLst>
            <a:ext uri="{FF2B5EF4-FFF2-40B4-BE49-F238E27FC236}">
              <a16:creationId xmlns:a16="http://schemas.microsoft.com/office/drawing/2014/main" id="{3A866412-247E-4D9B-A58A-562FCD1D2DB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96" name="Text Box 2">
          <a:extLst>
            <a:ext uri="{FF2B5EF4-FFF2-40B4-BE49-F238E27FC236}">
              <a16:creationId xmlns:a16="http://schemas.microsoft.com/office/drawing/2014/main" id="{D8C2697E-B3A2-4839-8DF9-926012928C4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97" name="Text Box 3">
          <a:extLst>
            <a:ext uri="{FF2B5EF4-FFF2-40B4-BE49-F238E27FC236}">
              <a16:creationId xmlns:a16="http://schemas.microsoft.com/office/drawing/2014/main" id="{275E0BFA-2719-48D1-8F15-104E5006854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98" name="Text Box 5">
          <a:extLst>
            <a:ext uri="{FF2B5EF4-FFF2-40B4-BE49-F238E27FC236}">
              <a16:creationId xmlns:a16="http://schemas.microsoft.com/office/drawing/2014/main" id="{8F8C259D-300C-4277-AEEF-9B29FBD3CBC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99" name="Text Box 2">
          <a:extLst>
            <a:ext uri="{FF2B5EF4-FFF2-40B4-BE49-F238E27FC236}">
              <a16:creationId xmlns:a16="http://schemas.microsoft.com/office/drawing/2014/main" id="{BFB96864-1CD0-424B-BA99-453C8DBDE27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00" name="Text Box 3">
          <a:extLst>
            <a:ext uri="{FF2B5EF4-FFF2-40B4-BE49-F238E27FC236}">
              <a16:creationId xmlns:a16="http://schemas.microsoft.com/office/drawing/2014/main" id="{B55592F8-7C9B-40DD-833E-F875DE48FA5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01" name="Text Box 5">
          <a:extLst>
            <a:ext uri="{FF2B5EF4-FFF2-40B4-BE49-F238E27FC236}">
              <a16:creationId xmlns:a16="http://schemas.microsoft.com/office/drawing/2014/main" id="{D2A22226-EAB5-4E3D-B48A-C2E0A94F447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02" name="Text Box 2">
          <a:extLst>
            <a:ext uri="{FF2B5EF4-FFF2-40B4-BE49-F238E27FC236}">
              <a16:creationId xmlns:a16="http://schemas.microsoft.com/office/drawing/2014/main" id="{0979EDC2-FC5A-40EA-AA76-4A2F8F6FBAE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03" name="Text Box 3">
          <a:extLst>
            <a:ext uri="{FF2B5EF4-FFF2-40B4-BE49-F238E27FC236}">
              <a16:creationId xmlns:a16="http://schemas.microsoft.com/office/drawing/2014/main" id="{E1EBBF43-F452-4B26-A7EC-F4046F05544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04" name="Text Box 5">
          <a:extLst>
            <a:ext uri="{FF2B5EF4-FFF2-40B4-BE49-F238E27FC236}">
              <a16:creationId xmlns:a16="http://schemas.microsoft.com/office/drawing/2014/main" id="{918D8BA1-7BCA-4F65-9041-66FC672E625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05" name="Text Box 2">
          <a:extLst>
            <a:ext uri="{FF2B5EF4-FFF2-40B4-BE49-F238E27FC236}">
              <a16:creationId xmlns:a16="http://schemas.microsoft.com/office/drawing/2014/main" id="{B826D6FE-5864-49E2-B1F1-F5229FD8D37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06" name="Text Box 3">
          <a:extLst>
            <a:ext uri="{FF2B5EF4-FFF2-40B4-BE49-F238E27FC236}">
              <a16:creationId xmlns:a16="http://schemas.microsoft.com/office/drawing/2014/main" id="{53387D6B-E67C-4EA1-85B7-C86476F89AB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07" name="Text Box 5">
          <a:extLst>
            <a:ext uri="{FF2B5EF4-FFF2-40B4-BE49-F238E27FC236}">
              <a16:creationId xmlns:a16="http://schemas.microsoft.com/office/drawing/2014/main" id="{866180B7-DA03-4C4C-AA2E-B5BC0644C0B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08" name="Text Box 2">
          <a:extLst>
            <a:ext uri="{FF2B5EF4-FFF2-40B4-BE49-F238E27FC236}">
              <a16:creationId xmlns:a16="http://schemas.microsoft.com/office/drawing/2014/main" id="{290C6A81-ECB8-4584-928C-2B882E6026E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09" name="Text Box 3">
          <a:extLst>
            <a:ext uri="{FF2B5EF4-FFF2-40B4-BE49-F238E27FC236}">
              <a16:creationId xmlns:a16="http://schemas.microsoft.com/office/drawing/2014/main" id="{D95C98BD-E7E4-469E-8DCB-6CA1FBC3DC4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10" name="Text Box 5">
          <a:extLst>
            <a:ext uri="{FF2B5EF4-FFF2-40B4-BE49-F238E27FC236}">
              <a16:creationId xmlns:a16="http://schemas.microsoft.com/office/drawing/2014/main" id="{1B413563-C779-44F1-B59A-0020E7F250E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11" name="Text Box 2">
          <a:extLst>
            <a:ext uri="{FF2B5EF4-FFF2-40B4-BE49-F238E27FC236}">
              <a16:creationId xmlns:a16="http://schemas.microsoft.com/office/drawing/2014/main" id="{BBF9816A-ECAD-4E22-8C6A-DB20F5672A7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12" name="Text Box 3">
          <a:extLst>
            <a:ext uri="{FF2B5EF4-FFF2-40B4-BE49-F238E27FC236}">
              <a16:creationId xmlns:a16="http://schemas.microsoft.com/office/drawing/2014/main" id="{993C1258-6272-4B5C-B1AB-5E7739B3A16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13" name="Text Box 5">
          <a:extLst>
            <a:ext uri="{FF2B5EF4-FFF2-40B4-BE49-F238E27FC236}">
              <a16:creationId xmlns:a16="http://schemas.microsoft.com/office/drawing/2014/main" id="{FEC46BBD-92A6-41FC-A18F-B6795857981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14" name="Text Box 2">
          <a:extLst>
            <a:ext uri="{FF2B5EF4-FFF2-40B4-BE49-F238E27FC236}">
              <a16:creationId xmlns:a16="http://schemas.microsoft.com/office/drawing/2014/main" id="{B72EC64D-1A2F-4575-B6D2-97F6AAB9E59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15" name="Text Box 3">
          <a:extLst>
            <a:ext uri="{FF2B5EF4-FFF2-40B4-BE49-F238E27FC236}">
              <a16:creationId xmlns:a16="http://schemas.microsoft.com/office/drawing/2014/main" id="{FB0FAF1F-727F-47F7-AA3D-A153BECC04E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16" name="Text Box 5">
          <a:extLst>
            <a:ext uri="{FF2B5EF4-FFF2-40B4-BE49-F238E27FC236}">
              <a16:creationId xmlns:a16="http://schemas.microsoft.com/office/drawing/2014/main" id="{799E4B3E-72C2-44BE-BB9A-B31C99C4823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17" name="Text Box 2">
          <a:extLst>
            <a:ext uri="{FF2B5EF4-FFF2-40B4-BE49-F238E27FC236}">
              <a16:creationId xmlns:a16="http://schemas.microsoft.com/office/drawing/2014/main" id="{47FCE217-2AF1-4B88-A88F-AA1F8F62CB2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18" name="Text Box 3">
          <a:extLst>
            <a:ext uri="{FF2B5EF4-FFF2-40B4-BE49-F238E27FC236}">
              <a16:creationId xmlns:a16="http://schemas.microsoft.com/office/drawing/2014/main" id="{9E41C99B-5BEE-4249-BD7E-3E9EF5EA534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19" name="Text Box 5">
          <a:extLst>
            <a:ext uri="{FF2B5EF4-FFF2-40B4-BE49-F238E27FC236}">
              <a16:creationId xmlns:a16="http://schemas.microsoft.com/office/drawing/2014/main" id="{5E39A3DA-20CC-4BD3-ABBD-1CFFF0375F8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20" name="Text Box 2">
          <a:extLst>
            <a:ext uri="{FF2B5EF4-FFF2-40B4-BE49-F238E27FC236}">
              <a16:creationId xmlns:a16="http://schemas.microsoft.com/office/drawing/2014/main" id="{F13E0098-ADFC-43C8-9F4B-BA732D9968D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21" name="Text Box 3">
          <a:extLst>
            <a:ext uri="{FF2B5EF4-FFF2-40B4-BE49-F238E27FC236}">
              <a16:creationId xmlns:a16="http://schemas.microsoft.com/office/drawing/2014/main" id="{E91CD4B8-2C27-4598-BC1A-FF13B0EA58A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22" name="Text Box 5">
          <a:extLst>
            <a:ext uri="{FF2B5EF4-FFF2-40B4-BE49-F238E27FC236}">
              <a16:creationId xmlns:a16="http://schemas.microsoft.com/office/drawing/2014/main" id="{30DFF06A-1CCD-4B71-AF66-55EDE5824DD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23" name="Text Box 2">
          <a:extLst>
            <a:ext uri="{FF2B5EF4-FFF2-40B4-BE49-F238E27FC236}">
              <a16:creationId xmlns:a16="http://schemas.microsoft.com/office/drawing/2014/main" id="{E223DA45-6103-4C47-BF05-70BA77BB076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24" name="Text Box 3">
          <a:extLst>
            <a:ext uri="{FF2B5EF4-FFF2-40B4-BE49-F238E27FC236}">
              <a16:creationId xmlns:a16="http://schemas.microsoft.com/office/drawing/2014/main" id="{965BD10B-2098-4033-BC89-8C638B60029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25" name="Text Box 5">
          <a:extLst>
            <a:ext uri="{FF2B5EF4-FFF2-40B4-BE49-F238E27FC236}">
              <a16:creationId xmlns:a16="http://schemas.microsoft.com/office/drawing/2014/main" id="{C7646F0A-27D5-4099-8336-E8F88E60F05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26" name="Text Box 2">
          <a:extLst>
            <a:ext uri="{FF2B5EF4-FFF2-40B4-BE49-F238E27FC236}">
              <a16:creationId xmlns:a16="http://schemas.microsoft.com/office/drawing/2014/main" id="{1B92E033-0926-4C90-9136-C51B74666F9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27" name="Text Box 3">
          <a:extLst>
            <a:ext uri="{FF2B5EF4-FFF2-40B4-BE49-F238E27FC236}">
              <a16:creationId xmlns:a16="http://schemas.microsoft.com/office/drawing/2014/main" id="{EF9914BF-D578-445D-B721-165CA1E1C09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28" name="Text Box 5">
          <a:extLst>
            <a:ext uri="{FF2B5EF4-FFF2-40B4-BE49-F238E27FC236}">
              <a16:creationId xmlns:a16="http://schemas.microsoft.com/office/drawing/2014/main" id="{B9A2331B-1CA9-4DFC-9E90-CDFD24FDE34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29" name="Text Box 2">
          <a:extLst>
            <a:ext uri="{FF2B5EF4-FFF2-40B4-BE49-F238E27FC236}">
              <a16:creationId xmlns:a16="http://schemas.microsoft.com/office/drawing/2014/main" id="{93D7C9D8-A596-4C34-8D84-0E4C6F741B5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30" name="Text Box 3">
          <a:extLst>
            <a:ext uri="{FF2B5EF4-FFF2-40B4-BE49-F238E27FC236}">
              <a16:creationId xmlns:a16="http://schemas.microsoft.com/office/drawing/2014/main" id="{BED02212-A203-4DAE-BBD9-00122CCB3B6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31" name="Text Box 5">
          <a:extLst>
            <a:ext uri="{FF2B5EF4-FFF2-40B4-BE49-F238E27FC236}">
              <a16:creationId xmlns:a16="http://schemas.microsoft.com/office/drawing/2014/main" id="{D69B4E5E-D3F4-4FBA-BB87-A06D42A2492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32" name="Text Box 2">
          <a:extLst>
            <a:ext uri="{FF2B5EF4-FFF2-40B4-BE49-F238E27FC236}">
              <a16:creationId xmlns:a16="http://schemas.microsoft.com/office/drawing/2014/main" id="{7E33934B-173D-45FB-811C-06DB5E8A761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33" name="Text Box 3">
          <a:extLst>
            <a:ext uri="{FF2B5EF4-FFF2-40B4-BE49-F238E27FC236}">
              <a16:creationId xmlns:a16="http://schemas.microsoft.com/office/drawing/2014/main" id="{60CCE216-5942-4013-81C8-D6572F2B1F9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34" name="Text Box 5">
          <a:extLst>
            <a:ext uri="{FF2B5EF4-FFF2-40B4-BE49-F238E27FC236}">
              <a16:creationId xmlns:a16="http://schemas.microsoft.com/office/drawing/2014/main" id="{9F816B0E-FE04-4B9D-857A-D77983DD1C3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35" name="Text Box 2">
          <a:extLst>
            <a:ext uri="{FF2B5EF4-FFF2-40B4-BE49-F238E27FC236}">
              <a16:creationId xmlns:a16="http://schemas.microsoft.com/office/drawing/2014/main" id="{A9E25D7D-25FF-4808-B2E5-3D3644F76BD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36" name="Text Box 3">
          <a:extLst>
            <a:ext uri="{FF2B5EF4-FFF2-40B4-BE49-F238E27FC236}">
              <a16:creationId xmlns:a16="http://schemas.microsoft.com/office/drawing/2014/main" id="{CBF73B00-474F-4ABF-A5E3-7CE4E7C9182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37" name="Text Box 5">
          <a:extLst>
            <a:ext uri="{FF2B5EF4-FFF2-40B4-BE49-F238E27FC236}">
              <a16:creationId xmlns:a16="http://schemas.microsoft.com/office/drawing/2014/main" id="{ACFB8280-113C-47CE-8CE3-F79DBB6B310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38" name="Text Box 2">
          <a:extLst>
            <a:ext uri="{FF2B5EF4-FFF2-40B4-BE49-F238E27FC236}">
              <a16:creationId xmlns:a16="http://schemas.microsoft.com/office/drawing/2014/main" id="{EFB38892-7EFA-4BE7-A7FB-59B3A01C733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39" name="Text Box 3">
          <a:extLst>
            <a:ext uri="{FF2B5EF4-FFF2-40B4-BE49-F238E27FC236}">
              <a16:creationId xmlns:a16="http://schemas.microsoft.com/office/drawing/2014/main" id="{44FB5D9C-5DDA-4D0F-ACC0-9216F922E67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40" name="Text Box 5">
          <a:extLst>
            <a:ext uri="{FF2B5EF4-FFF2-40B4-BE49-F238E27FC236}">
              <a16:creationId xmlns:a16="http://schemas.microsoft.com/office/drawing/2014/main" id="{47C1E3FC-2E0A-4776-BB6A-F9277622B73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41" name="Text Box 2">
          <a:extLst>
            <a:ext uri="{FF2B5EF4-FFF2-40B4-BE49-F238E27FC236}">
              <a16:creationId xmlns:a16="http://schemas.microsoft.com/office/drawing/2014/main" id="{79D4EDBF-A4FC-4FFB-B80D-7EE5E4F45FA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42" name="Text Box 3">
          <a:extLst>
            <a:ext uri="{FF2B5EF4-FFF2-40B4-BE49-F238E27FC236}">
              <a16:creationId xmlns:a16="http://schemas.microsoft.com/office/drawing/2014/main" id="{44D40F59-9978-49C1-9E6E-9F86BCB894F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43" name="Text Box 5">
          <a:extLst>
            <a:ext uri="{FF2B5EF4-FFF2-40B4-BE49-F238E27FC236}">
              <a16:creationId xmlns:a16="http://schemas.microsoft.com/office/drawing/2014/main" id="{73C97224-7EB7-4FEF-ABB6-32D67E4A5D9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44" name="Text Box 2">
          <a:extLst>
            <a:ext uri="{FF2B5EF4-FFF2-40B4-BE49-F238E27FC236}">
              <a16:creationId xmlns:a16="http://schemas.microsoft.com/office/drawing/2014/main" id="{D30D4788-90EC-4C79-837D-0BEDC5911FD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45" name="Text Box 3">
          <a:extLst>
            <a:ext uri="{FF2B5EF4-FFF2-40B4-BE49-F238E27FC236}">
              <a16:creationId xmlns:a16="http://schemas.microsoft.com/office/drawing/2014/main" id="{18CA8742-082F-4D00-9669-99C074DC986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46" name="Text Box 5">
          <a:extLst>
            <a:ext uri="{FF2B5EF4-FFF2-40B4-BE49-F238E27FC236}">
              <a16:creationId xmlns:a16="http://schemas.microsoft.com/office/drawing/2014/main" id="{D012B26A-EFB2-4AD5-9C99-A120EC48040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47" name="Text Box 2">
          <a:extLst>
            <a:ext uri="{FF2B5EF4-FFF2-40B4-BE49-F238E27FC236}">
              <a16:creationId xmlns:a16="http://schemas.microsoft.com/office/drawing/2014/main" id="{DF614502-3C37-48A6-9CC4-B9E21740975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48" name="Text Box 3">
          <a:extLst>
            <a:ext uri="{FF2B5EF4-FFF2-40B4-BE49-F238E27FC236}">
              <a16:creationId xmlns:a16="http://schemas.microsoft.com/office/drawing/2014/main" id="{0FB13B11-88A9-4E9F-BE56-8521E57A635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49" name="Text Box 5">
          <a:extLst>
            <a:ext uri="{FF2B5EF4-FFF2-40B4-BE49-F238E27FC236}">
              <a16:creationId xmlns:a16="http://schemas.microsoft.com/office/drawing/2014/main" id="{CE0DC36F-4581-4D51-A732-D0F226B55B0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50" name="Text Box 2">
          <a:extLst>
            <a:ext uri="{FF2B5EF4-FFF2-40B4-BE49-F238E27FC236}">
              <a16:creationId xmlns:a16="http://schemas.microsoft.com/office/drawing/2014/main" id="{5FA43A1C-3A60-465B-A991-2B29A780B35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51" name="Text Box 3">
          <a:extLst>
            <a:ext uri="{FF2B5EF4-FFF2-40B4-BE49-F238E27FC236}">
              <a16:creationId xmlns:a16="http://schemas.microsoft.com/office/drawing/2014/main" id="{3F0CD811-093E-410F-9BDD-C75A678E06C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52" name="Text Box 5">
          <a:extLst>
            <a:ext uri="{FF2B5EF4-FFF2-40B4-BE49-F238E27FC236}">
              <a16:creationId xmlns:a16="http://schemas.microsoft.com/office/drawing/2014/main" id="{2DE7AA69-0ACD-461D-B72A-E5F0023F7D9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53" name="Text Box 2">
          <a:extLst>
            <a:ext uri="{FF2B5EF4-FFF2-40B4-BE49-F238E27FC236}">
              <a16:creationId xmlns:a16="http://schemas.microsoft.com/office/drawing/2014/main" id="{8B390CCB-99CC-4F27-AA3D-4339682DC57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54" name="Text Box 3">
          <a:extLst>
            <a:ext uri="{FF2B5EF4-FFF2-40B4-BE49-F238E27FC236}">
              <a16:creationId xmlns:a16="http://schemas.microsoft.com/office/drawing/2014/main" id="{D1EF0B76-356F-43B5-84B1-01500A22E99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55" name="Text Box 5">
          <a:extLst>
            <a:ext uri="{FF2B5EF4-FFF2-40B4-BE49-F238E27FC236}">
              <a16:creationId xmlns:a16="http://schemas.microsoft.com/office/drawing/2014/main" id="{F319D7FC-D7AE-4F59-A209-E2CED48C298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56" name="Text Box 2">
          <a:extLst>
            <a:ext uri="{FF2B5EF4-FFF2-40B4-BE49-F238E27FC236}">
              <a16:creationId xmlns:a16="http://schemas.microsoft.com/office/drawing/2014/main" id="{3DAD5155-F48D-48A4-8C5C-1E2EB7C9890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57" name="Text Box 3">
          <a:extLst>
            <a:ext uri="{FF2B5EF4-FFF2-40B4-BE49-F238E27FC236}">
              <a16:creationId xmlns:a16="http://schemas.microsoft.com/office/drawing/2014/main" id="{62B11662-26DA-44BA-8008-5700C63676B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58" name="Text Box 5">
          <a:extLst>
            <a:ext uri="{FF2B5EF4-FFF2-40B4-BE49-F238E27FC236}">
              <a16:creationId xmlns:a16="http://schemas.microsoft.com/office/drawing/2014/main" id="{B59FA646-196F-4BD9-8ED7-9C9D6AFFB14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59" name="Text Box 2">
          <a:extLst>
            <a:ext uri="{FF2B5EF4-FFF2-40B4-BE49-F238E27FC236}">
              <a16:creationId xmlns:a16="http://schemas.microsoft.com/office/drawing/2014/main" id="{F915B97B-B6AF-4CBC-B672-B8FA7959650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60" name="Text Box 3">
          <a:extLst>
            <a:ext uri="{FF2B5EF4-FFF2-40B4-BE49-F238E27FC236}">
              <a16:creationId xmlns:a16="http://schemas.microsoft.com/office/drawing/2014/main" id="{77B45EBF-8CCC-4361-8B78-FB3F8D2D8CF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61" name="Text Box 5">
          <a:extLst>
            <a:ext uri="{FF2B5EF4-FFF2-40B4-BE49-F238E27FC236}">
              <a16:creationId xmlns:a16="http://schemas.microsoft.com/office/drawing/2014/main" id="{35D3A9C1-C4A2-4689-B9E4-61386924B01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62" name="Text Box 2">
          <a:extLst>
            <a:ext uri="{FF2B5EF4-FFF2-40B4-BE49-F238E27FC236}">
              <a16:creationId xmlns:a16="http://schemas.microsoft.com/office/drawing/2014/main" id="{3BFC3B0C-2D1F-4BFA-977B-64741F72D79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63" name="Text Box 3">
          <a:extLst>
            <a:ext uri="{FF2B5EF4-FFF2-40B4-BE49-F238E27FC236}">
              <a16:creationId xmlns:a16="http://schemas.microsoft.com/office/drawing/2014/main" id="{A9C5D395-AA82-4DE0-ADC7-519C43F7EEF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64" name="Text Box 5">
          <a:extLst>
            <a:ext uri="{FF2B5EF4-FFF2-40B4-BE49-F238E27FC236}">
              <a16:creationId xmlns:a16="http://schemas.microsoft.com/office/drawing/2014/main" id="{62267EDD-6A7C-45E6-9D4D-5B51D3D6AB8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65" name="Text Box 2">
          <a:extLst>
            <a:ext uri="{FF2B5EF4-FFF2-40B4-BE49-F238E27FC236}">
              <a16:creationId xmlns:a16="http://schemas.microsoft.com/office/drawing/2014/main" id="{4847EB91-A08E-45AC-A421-FB0409B044C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66" name="Text Box 3">
          <a:extLst>
            <a:ext uri="{FF2B5EF4-FFF2-40B4-BE49-F238E27FC236}">
              <a16:creationId xmlns:a16="http://schemas.microsoft.com/office/drawing/2014/main" id="{93DC5C33-7726-4144-A2CC-09BA150FF42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67" name="Text Box 5">
          <a:extLst>
            <a:ext uri="{FF2B5EF4-FFF2-40B4-BE49-F238E27FC236}">
              <a16:creationId xmlns:a16="http://schemas.microsoft.com/office/drawing/2014/main" id="{7AD4BBCE-050E-4F17-89CA-4A882289EB9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68" name="Text Box 2">
          <a:extLst>
            <a:ext uri="{FF2B5EF4-FFF2-40B4-BE49-F238E27FC236}">
              <a16:creationId xmlns:a16="http://schemas.microsoft.com/office/drawing/2014/main" id="{599AAF3F-70C5-47F5-9325-A0B867B4FA2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69" name="Text Box 3">
          <a:extLst>
            <a:ext uri="{FF2B5EF4-FFF2-40B4-BE49-F238E27FC236}">
              <a16:creationId xmlns:a16="http://schemas.microsoft.com/office/drawing/2014/main" id="{C1DCAA38-E74B-4390-B0CE-F3AFFA85DE1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70" name="Text Box 5">
          <a:extLst>
            <a:ext uri="{FF2B5EF4-FFF2-40B4-BE49-F238E27FC236}">
              <a16:creationId xmlns:a16="http://schemas.microsoft.com/office/drawing/2014/main" id="{4AEE69DB-B92A-4F8E-8D27-D7F87A24302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71" name="Text Box 2">
          <a:extLst>
            <a:ext uri="{FF2B5EF4-FFF2-40B4-BE49-F238E27FC236}">
              <a16:creationId xmlns:a16="http://schemas.microsoft.com/office/drawing/2014/main" id="{1792348C-87CB-4ECF-90C4-0176C87C6FA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72" name="Text Box 3">
          <a:extLst>
            <a:ext uri="{FF2B5EF4-FFF2-40B4-BE49-F238E27FC236}">
              <a16:creationId xmlns:a16="http://schemas.microsoft.com/office/drawing/2014/main" id="{DD8ED59C-3EF1-48D8-9872-EF5FE907872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73" name="Text Box 5">
          <a:extLst>
            <a:ext uri="{FF2B5EF4-FFF2-40B4-BE49-F238E27FC236}">
              <a16:creationId xmlns:a16="http://schemas.microsoft.com/office/drawing/2014/main" id="{65FF0439-0D7D-476F-B273-5861D5F88FB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74" name="Text Box 2">
          <a:extLst>
            <a:ext uri="{FF2B5EF4-FFF2-40B4-BE49-F238E27FC236}">
              <a16:creationId xmlns:a16="http://schemas.microsoft.com/office/drawing/2014/main" id="{E67FE4B9-1E79-4F70-977F-4FD0B875E71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75" name="Text Box 3">
          <a:extLst>
            <a:ext uri="{FF2B5EF4-FFF2-40B4-BE49-F238E27FC236}">
              <a16:creationId xmlns:a16="http://schemas.microsoft.com/office/drawing/2014/main" id="{3828A2DA-6034-4D1B-BC46-4ED60681C6A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76" name="Text Box 5">
          <a:extLst>
            <a:ext uri="{FF2B5EF4-FFF2-40B4-BE49-F238E27FC236}">
              <a16:creationId xmlns:a16="http://schemas.microsoft.com/office/drawing/2014/main" id="{583D376E-9543-4099-AF4D-6788FAE27C8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77" name="Text Box 2">
          <a:extLst>
            <a:ext uri="{FF2B5EF4-FFF2-40B4-BE49-F238E27FC236}">
              <a16:creationId xmlns:a16="http://schemas.microsoft.com/office/drawing/2014/main" id="{1D2D83A0-AEC8-4564-BB3F-67D064F46C8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78" name="Text Box 3">
          <a:extLst>
            <a:ext uri="{FF2B5EF4-FFF2-40B4-BE49-F238E27FC236}">
              <a16:creationId xmlns:a16="http://schemas.microsoft.com/office/drawing/2014/main" id="{13C20FDE-7487-415D-9E38-C03E204C6E1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79" name="Text Box 5">
          <a:extLst>
            <a:ext uri="{FF2B5EF4-FFF2-40B4-BE49-F238E27FC236}">
              <a16:creationId xmlns:a16="http://schemas.microsoft.com/office/drawing/2014/main" id="{E34B1158-8C07-4020-88CB-E9EA72A2D3F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80" name="Text Box 2">
          <a:extLst>
            <a:ext uri="{FF2B5EF4-FFF2-40B4-BE49-F238E27FC236}">
              <a16:creationId xmlns:a16="http://schemas.microsoft.com/office/drawing/2014/main" id="{99876928-5AAB-4DA5-B116-D6050A67514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81" name="Text Box 3">
          <a:extLst>
            <a:ext uri="{FF2B5EF4-FFF2-40B4-BE49-F238E27FC236}">
              <a16:creationId xmlns:a16="http://schemas.microsoft.com/office/drawing/2014/main" id="{669DAAD3-4ED6-4B0E-A46F-EFAD9298E58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82" name="Text Box 5">
          <a:extLst>
            <a:ext uri="{FF2B5EF4-FFF2-40B4-BE49-F238E27FC236}">
              <a16:creationId xmlns:a16="http://schemas.microsoft.com/office/drawing/2014/main" id="{FC001926-0A8D-4792-BA26-14F49150B54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83" name="Text Box 2">
          <a:extLst>
            <a:ext uri="{FF2B5EF4-FFF2-40B4-BE49-F238E27FC236}">
              <a16:creationId xmlns:a16="http://schemas.microsoft.com/office/drawing/2014/main" id="{79139730-EA45-4D82-ACFA-49C1AEC2B09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84" name="Text Box 3">
          <a:extLst>
            <a:ext uri="{FF2B5EF4-FFF2-40B4-BE49-F238E27FC236}">
              <a16:creationId xmlns:a16="http://schemas.microsoft.com/office/drawing/2014/main" id="{9B73AD7E-8380-4E62-8B7A-7E84C21E4D7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85" name="Text Box 5">
          <a:extLst>
            <a:ext uri="{FF2B5EF4-FFF2-40B4-BE49-F238E27FC236}">
              <a16:creationId xmlns:a16="http://schemas.microsoft.com/office/drawing/2014/main" id="{5B785255-626B-4933-9DFC-E335F3A789A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86" name="Text Box 2">
          <a:extLst>
            <a:ext uri="{FF2B5EF4-FFF2-40B4-BE49-F238E27FC236}">
              <a16:creationId xmlns:a16="http://schemas.microsoft.com/office/drawing/2014/main" id="{A22A7E84-B971-44FC-96CF-D4E4D040D99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87" name="Text Box 3">
          <a:extLst>
            <a:ext uri="{FF2B5EF4-FFF2-40B4-BE49-F238E27FC236}">
              <a16:creationId xmlns:a16="http://schemas.microsoft.com/office/drawing/2014/main" id="{2EE115D4-C8A4-4270-979B-C944A519595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88" name="Text Box 5">
          <a:extLst>
            <a:ext uri="{FF2B5EF4-FFF2-40B4-BE49-F238E27FC236}">
              <a16:creationId xmlns:a16="http://schemas.microsoft.com/office/drawing/2014/main" id="{FDB92165-5ABF-4EA4-8C52-F5C7F452857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89" name="Text Box 2">
          <a:extLst>
            <a:ext uri="{FF2B5EF4-FFF2-40B4-BE49-F238E27FC236}">
              <a16:creationId xmlns:a16="http://schemas.microsoft.com/office/drawing/2014/main" id="{BC70AE86-E78B-4470-9F1B-EA6959DBEC7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90" name="Text Box 3">
          <a:extLst>
            <a:ext uri="{FF2B5EF4-FFF2-40B4-BE49-F238E27FC236}">
              <a16:creationId xmlns:a16="http://schemas.microsoft.com/office/drawing/2014/main" id="{5C89B297-FAA5-44AF-918E-B90E1BAA1A1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91" name="Text Box 5">
          <a:extLst>
            <a:ext uri="{FF2B5EF4-FFF2-40B4-BE49-F238E27FC236}">
              <a16:creationId xmlns:a16="http://schemas.microsoft.com/office/drawing/2014/main" id="{60BDCC31-5FDC-4D2E-B93C-FD57530089B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92" name="Text Box 2">
          <a:extLst>
            <a:ext uri="{FF2B5EF4-FFF2-40B4-BE49-F238E27FC236}">
              <a16:creationId xmlns:a16="http://schemas.microsoft.com/office/drawing/2014/main" id="{ABF9245E-65BE-447F-826E-03C2144760A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93" name="Text Box 3">
          <a:extLst>
            <a:ext uri="{FF2B5EF4-FFF2-40B4-BE49-F238E27FC236}">
              <a16:creationId xmlns:a16="http://schemas.microsoft.com/office/drawing/2014/main" id="{AC7BE066-F8E6-4496-9F05-461BE0B9E2E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94" name="Text Box 5">
          <a:extLst>
            <a:ext uri="{FF2B5EF4-FFF2-40B4-BE49-F238E27FC236}">
              <a16:creationId xmlns:a16="http://schemas.microsoft.com/office/drawing/2014/main" id="{7C417462-D688-4554-84D1-EB02BD5D38F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95" name="Text Box 2">
          <a:extLst>
            <a:ext uri="{FF2B5EF4-FFF2-40B4-BE49-F238E27FC236}">
              <a16:creationId xmlns:a16="http://schemas.microsoft.com/office/drawing/2014/main" id="{4C9A7564-41B7-4D7C-A821-C12DBC1D550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96" name="Text Box 3">
          <a:extLst>
            <a:ext uri="{FF2B5EF4-FFF2-40B4-BE49-F238E27FC236}">
              <a16:creationId xmlns:a16="http://schemas.microsoft.com/office/drawing/2014/main" id="{801D77F9-6134-4956-81B1-2FA5002B00E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97" name="Text Box 5">
          <a:extLst>
            <a:ext uri="{FF2B5EF4-FFF2-40B4-BE49-F238E27FC236}">
              <a16:creationId xmlns:a16="http://schemas.microsoft.com/office/drawing/2014/main" id="{AB0682EC-5DB5-4D46-9E28-10929502902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98" name="Text Box 2">
          <a:extLst>
            <a:ext uri="{FF2B5EF4-FFF2-40B4-BE49-F238E27FC236}">
              <a16:creationId xmlns:a16="http://schemas.microsoft.com/office/drawing/2014/main" id="{2DD6E388-A917-4150-9C23-65224ED5F7E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299" name="Text Box 3">
          <a:extLst>
            <a:ext uri="{FF2B5EF4-FFF2-40B4-BE49-F238E27FC236}">
              <a16:creationId xmlns:a16="http://schemas.microsoft.com/office/drawing/2014/main" id="{C5CE5448-BE9A-4A28-9553-C432C5064D2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00" name="Text Box 5">
          <a:extLst>
            <a:ext uri="{FF2B5EF4-FFF2-40B4-BE49-F238E27FC236}">
              <a16:creationId xmlns:a16="http://schemas.microsoft.com/office/drawing/2014/main" id="{017F8762-5455-497F-84B4-5B116C6FE67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01" name="Text Box 2">
          <a:extLst>
            <a:ext uri="{FF2B5EF4-FFF2-40B4-BE49-F238E27FC236}">
              <a16:creationId xmlns:a16="http://schemas.microsoft.com/office/drawing/2014/main" id="{6A34CF42-77AB-490B-A4D7-EAC85D38CD6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02" name="Text Box 3">
          <a:extLst>
            <a:ext uri="{FF2B5EF4-FFF2-40B4-BE49-F238E27FC236}">
              <a16:creationId xmlns:a16="http://schemas.microsoft.com/office/drawing/2014/main" id="{190BAD13-3C64-4E66-850B-4E2C96A9837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03" name="Text Box 5">
          <a:extLst>
            <a:ext uri="{FF2B5EF4-FFF2-40B4-BE49-F238E27FC236}">
              <a16:creationId xmlns:a16="http://schemas.microsoft.com/office/drawing/2014/main" id="{B6AC51B6-43F2-4808-8BDA-78611B0FD14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04" name="Text Box 2">
          <a:extLst>
            <a:ext uri="{FF2B5EF4-FFF2-40B4-BE49-F238E27FC236}">
              <a16:creationId xmlns:a16="http://schemas.microsoft.com/office/drawing/2014/main" id="{02623E18-405C-489D-AFEE-D9E6CD12445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05" name="Text Box 3">
          <a:extLst>
            <a:ext uri="{FF2B5EF4-FFF2-40B4-BE49-F238E27FC236}">
              <a16:creationId xmlns:a16="http://schemas.microsoft.com/office/drawing/2014/main" id="{72E34DB9-412A-4BF6-BC6A-E91A11256ED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06" name="Text Box 5">
          <a:extLst>
            <a:ext uri="{FF2B5EF4-FFF2-40B4-BE49-F238E27FC236}">
              <a16:creationId xmlns:a16="http://schemas.microsoft.com/office/drawing/2014/main" id="{AB3A84D5-BA80-4D98-91B8-808E930EBC6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07" name="Text Box 2">
          <a:extLst>
            <a:ext uri="{FF2B5EF4-FFF2-40B4-BE49-F238E27FC236}">
              <a16:creationId xmlns:a16="http://schemas.microsoft.com/office/drawing/2014/main" id="{BDBFA19B-FD9D-48F0-8FFF-BDB4C0F058C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08" name="Text Box 3">
          <a:extLst>
            <a:ext uri="{FF2B5EF4-FFF2-40B4-BE49-F238E27FC236}">
              <a16:creationId xmlns:a16="http://schemas.microsoft.com/office/drawing/2014/main" id="{15E7190D-EB0E-4037-977D-FEE55535819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09" name="Text Box 5">
          <a:extLst>
            <a:ext uri="{FF2B5EF4-FFF2-40B4-BE49-F238E27FC236}">
              <a16:creationId xmlns:a16="http://schemas.microsoft.com/office/drawing/2014/main" id="{53793857-2F8F-4BC2-A9D6-462AF881B4F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10" name="Text Box 2">
          <a:extLst>
            <a:ext uri="{FF2B5EF4-FFF2-40B4-BE49-F238E27FC236}">
              <a16:creationId xmlns:a16="http://schemas.microsoft.com/office/drawing/2014/main" id="{A137B2EB-084C-47CC-B62D-AFB0DC740AF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11" name="Text Box 3">
          <a:extLst>
            <a:ext uri="{FF2B5EF4-FFF2-40B4-BE49-F238E27FC236}">
              <a16:creationId xmlns:a16="http://schemas.microsoft.com/office/drawing/2014/main" id="{583D110F-E820-4DDD-9271-F95DA76EB33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12" name="Text Box 5">
          <a:extLst>
            <a:ext uri="{FF2B5EF4-FFF2-40B4-BE49-F238E27FC236}">
              <a16:creationId xmlns:a16="http://schemas.microsoft.com/office/drawing/2014/main" id="{60E37602-583F-4F84-80FE-C4B6C697629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13" name="Text Box 2">
          <a:extLst>
            <a:ext uri="{FF2B5EF4-FFF2-40B4-BE49-F238E27FC236}">
              <a16:creationId xmlns:a16="http://schemas.microsoft.com/office/drawing/2014/main" id="{5435617C-9122-4633-8D13-908057350E0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14" name="Text Box 3">
          <a:extLst>
            <a:ext uri="{FF2B5EF4-FFF2-40B4-BE49-F238E27FC236}">
              <a16:creationId xmlns:a16="http://schemas.microsoft.com/office/drawing/2014/main" id="{8194E58C-55DC-4CDA-A1B5-22B2FBB2E74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15" name="Text Box 5">
          <a:extLst>
            <a:ext uri="{FF2B5EF4-FFF2-40B4-BE49-F238E27FC236}">
              <a16:creationId xmlns:a16="http://schemas.microsoft.com/office/drawing/2014/main" id="{034F895F-9C9F-4066-99D1-86F8DB5FCE8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16" name="Text Box 2">
          <a:extLst>
            <a:ext uri="{FF2B5EF4-FFF2-40B4-BE49-F238E27FC236}">
              <a16:creationId xmlns:a16="http://schemas.microsoft.com/office/drawing/2014/main" id="{7CCBDC11-FC8D-4940-92B6-52BF71B63FC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17" name="Text Box 3">
          <a:extLst>
            <a:ext uri="{FF2B5EF4-FFF2-40B4-BE49-F238E27FC236}">
              <a16:creationId xmlns:a16="http://schemas.microsoft.com/office/drawing/2014/main" id="{F39F903E-3009-403C-B6FB-4A17B0C385A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18" name="Text Box 5">
          <a:extLst>
            <a:ext uri="{FF2B5EF4-FFF2-40B4-BE49-F238E27FC236}">
              <a16:creationId xmlns:a16="http://schemas.microsoft.com/office/drawing/2014/main" id="{12FD4E8E-97B6-4612-BE66-324FC0498BD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19" name="Text Box 2">
          <a:extLst>
            <a:ext uri="{FF2B5EF4-FFF2-40B4-BE49-F238E27FC236}">
              <a16:creationId xmlns:a16="http://schemas.microsoft.com/office/drawing/2014/main" id="{4741CA13-8704-43F4-9893-D6367D4122F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20" name="Text Box 3">
          <a:extLst>
            <a:ext uri="{FF2B5EF4-FFF2-40B4-BE49-F238E27FC236}">
              <a16:creationId xmlns:a16="http://schemas.microsoft.com/office/drawing/2014/main" id="{D0D82545-389E-47E1-A22A-05FEF4CF3C0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21" name="Text Box 5">
          <a:extLst>
            <a:ext uri="{FF2B5EF4-FFF2-40B4-BE49-F238E27FC236}">
              <a16:creationId xmlns:a16="http://schemas.microsoft.com/office/drawing/2014/main" id="{66652C8D-19BA-4BCB-86A6-4CC96C5CD54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22" name="Text Box 2">
          <a:extLst>
            <a:ext uri="{FF2B5EF4-FFF2-40B4-BE49-F238E27FC236}">
              <a16:creationId xmlns:a16="http://schemas.microsoft.com/office/drawing/2014/main" id="{05090D3B-96E2-40CC-8FC6-D7F7792651A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23" name="Text Box 3">
          <a:extLst>
            <a:ext uri="{FF2B5EF4-FFF2-40B4-BE49-F238E27FC236}">
              <a16:creationId xmlns:a16="http://schemas.microsoft.com/office/drawing/2014/main" id="{B5BAC19C-73A2-4734-9551-5E7DDA63871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24" name="Text Box 5">
          <a:extLst>
            <a:ext uri="{FF2B5EF4-FFF2-40B4-BE49-F238E27FC236}">
              <a16:creationId xmlns:a16="http://schemas.microsoft.com/office/drawing/2014/main" id="{C25BDBE7-C74C-46DB-9C16-CF9C6D2B362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25" name="Text Box 2">
          <a:extLst>
            <a:ext uri="{FF2B5EF4-FFF2-40B4-BE49-F238E27FC236}">
              <a16:creationId xmlns:a16="http://schemas.microsoft.com/office/drawing/2014/main" id="{696ED8CA-8784-416E-939F-7DDE59F78A3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26" name="Text Box 3">
          <a:extLst>
            <a:ext uri="{FF2B5EF4-FFF2-40B4-BE49-F238E27FC236}">
              <a16:creationId xmlns:a16="http://schemas.microsoft.com/office/drawing/2014/main" id="{47C7CA21-738B-46EB-ABE5-57D18B906F9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27" name="Text Box 5">
          <a:extLst>
            <a:ext uri="{FF2B5EF4-FFF2-40B4-BE49-F238E27FC236}">
              <a16:creationId xmlns:a16="http://schemas.microsoft.com/office/drawing/2014/main" id="{B0C415C3-5B6B-4840-8396-BF3BCF33CE4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28" name="Text Box 2">
          <a:extLst>
            <a:ext uri="{FF2B5EF4-FFF2-40B4-BE49-F238E27FC236}">
              <a16:creationId xmlns:a16="http://schemas.microsoft.com/office/drawing/2014/main" id="{7A3616F6-C40B-4172-B6F6-172E80F2834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29" name="Text Box 3">
          <a:extLst>
            <a:ext uri="{FF2B5EF4-FFF2-40B4-BE49-F238E27FC236}">
              <a16:creationId xmlns:a16="http://schemas.microsoft.com/office/drawing/2014/main" id="{0FC7A59E-845E-495F-8277-4B3277DDA7F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30" name="Text Box 5">
          <a:extLst>
            <a:ext uri="{FF2B5EF4-FFF2-40B4-BE49-F238E27FC236}">
              <a16:creationId xmlns:a16="http://schemas.microsoft.com/office/drawing/2014/main" id="{8DCCC1A3-FA4B-40DD-9055-F96C3063991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31" name="Text Box 2">
          <a:extLst>
            <a:ext uri="{FF2B5EF4-FFF2-40B4-BE49-F238E27FC236}">
              <a16:creationId xmlns:a16="http://schemas.microsoft.com/office/drawing/2014/main" id="{F9000BC6-0F54-46B8-87A4-1F85E505D3A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32" name="Text Box 3">
          <a:extLst>
            <a:ext uri="{FF2B5EF4-FFF2-40B4-BE49-F238E27FC236}">
              <a16:creationId xmlns:a16="http://schemas.microsoft.com/office/drawing/2014/main" id="{18F093F7-099B-4B6E-B2E8-7528C19479D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33" name="Text Box 5">
          <a:extLst>
            <a:ext uri="{FF2B5EF4-FFF2-40B4-BE49-F238E27FC236}">
              <a16:creationId xmlns:a16="http://schemas.microsoft.com/office/drawing/2014/main" id="{8230A9AB-AC07-4824-9161-04F2F044F1B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34" name="Text Box 2">
          <a:extLst>
            <a:ext uri="{FF2B5EF4-FFF2-40B4-BE49-F238E27FC236}">
              <a16:creationId xmlns:a16="http://schemas.microsoft.com/office/drawing/2014/main" id="{AF35168B-62CA-4EF6-8CEA-2A55E930FC0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35" name="Text Box 3">
          <a:extLst>
            <a:ext uri="{FF2B5EF4-FFF2-40B4-BE49-F238E27FC236}">
              <a16:creationId xmlns:a16="http://schemas.microsoft.com/office/drawing/2014/main" id="{FBC1F41E-7F7E-4BCE-959A-C2FABD43B6F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36" name="Text Box 5">
          <a:extLst>
            <a:ext uri="{FF2B5EF4-FFF2-40B4-BE49-F238E27FC236}">
              <a16:creationId xmlns:a16="http://schemas.microsoft.com/office/drawing/2014/main" id="{F3B368B6-B66E-4BFD-B633-762360FEB7E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37" name="Text Box 2">
          <a:extLst>
            <a:ext uri="{FF2B5EF4-FFF2-40B4-BE49-F238E27FC236}">
              <a16:creationId xmlns:a16="http://schemas.microsoft.com/office/drawing/2014/main" id="{3D28A6CF-C1D4-4F78-9A9C-346500DE39E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38" name="Text Box 3">
          <a:extLst>
            <a:ext uri="{FF2B5EF4-FFF2-40B4-BE49-F238E27FC236}">
              <a16:creationId xmlns:a16="http://schemas.microsoft.com/office/drawing/2014/main" id="{0F43518A-EE1F-48C5-978A-366B72915F2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39" name="Text Box 5">
          <a:extLst>
            <a:ext uri="{FF2B5EF4-FFF2-40B4-BE49-F238E27FC236}">
              <a16:creationId xmlns:a16="http://schemas.microsoft.com/office/drawing/2014/main" id="{DAC0B3CC-65E6-4764-B5C1-2838E65D4AA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40" name="Text Box 2">
          <a:extLst>
            <a:ext uri="{FF2B5EF4-FFF2-40B4-BE49-F238E27FC236}">
              <a16:creationId xmlns:a16="http://schemas.microsoft.com/office/drawing/2014/main" id="{D492AFD8-32F3-4A5F-9449-F01919C452B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41" name="Text Box 3">
          <a:extLst>
            <a:ext uri="{FF2B5EF4-FFF2-40B4-BE49-F238E27FC236}">
              <a16:creationId xmlns:a16="http://schemas.microsoft.com/office/drawing/2014/main" id="{506E02D8-BD7B-4869-B1C3-ECC3D106076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42" name="Text Box 5">
          <a:extLst>
            <a:ext uri="{FF2B5EF4-FFF2-40B4-BE49-F238E27FC236}">
              <a16:creationId xmlns:a16="http://schemas.microsoft.com/office/drawing/2014/main" id="{DF2D4446-F902-41C2-B9AD-A23C2EED159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43" name="Text Box 2">
          <a:extLst>
            <a:ext uri="{FF2B5EF4-FFF2-40B4-BE49-F238E27FC236}">
              <a16:creationId xmlns:a16="http://schemas.microsoft.com/office/drawing/2014/main" id="{09ADA249-21CF-4F58-A879-2303AE172A1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44" name="Text Box 3">
          <a:extLst>
            <a:ext uri="{FF2B5EF4-FFF2-40B4-BE49-F238E27FC236}">
              <a16:creationId xmlns:a16="http://schemas.microsoft.com/office/drawing/2014/main" id="{37EDE0D5-6EDA-4E01-B727-A6432119F17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45" name="Text Box 5">
          <a:extLst>
            <a:ext uri="{FF2B5EF4-FFF2-40B4-BE49-F238E27FC236}">
              <a16:creationId xmlns:a16="http://schemas.microsoft.com/office/drawing/2014/main" id="{6020B02A-D6E5-41B4-A7FB-E8DCBB3FBA8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46" name="Text Box 2">
          <a:extLst>
            <a:ext uri="{FF2B5EF4-FFF2-40B4-BE49-F238E27FC236}">
              <a16:creationId xmlns:a16="http://schemas.microsoft.com/office/drawing/2014/main" id="{C76AD1FF-C137-432F-98A8-FAE7C0F0B29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47" name="Text Box 3">
          <a:extLst>
            <a:ext uri="{FF2B5EF4-FFF2-40B4-BE49-F238E27FC236}">
              <a16:creationId xmlns:a16="http://schemas.microsoft.com/office/drawing/2014/main" id="{176D67B5-FBC2-4377-9663-C862987FFEF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48" name="Text Box 5">
          <a:extLst>
            <a:ext uri="{FF2B5EF4-FFF2-40B4-BE49-F238E27FC236}">
              <a16:creationId xmlns:a16="http://schemas.microsoft.com/office/drawing/2014/main" id="{FC247212-93B4-4C36-94AC-2B04B1E3B21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49" name="Text Box 2">
          <a:extLst>
            <a:ext uri="{FF2B5EF4-FFF2-40B4-BE49-F238E27FC236}">
              <a16:creationId xmlns:a16="http://schemas.microsoft.com/office/drawing/2014/main" id="{ECF89F47-F4CA-4579-968E-41FC732C988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50" name="Text Box 3">
          <a:extLst>
            <a:ext uri="{FF2B5EF4-FFF2-40B4-BE49-F238E27FC236}">
              <a16:creationId xmlns:a16="http://schemas.microsoft.com/office/drawing/2014/main" id="{550373C3-62CD-48B8-A4F2-41B22373E77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51" name="Text Box 5">
          <a:extLst>
            <a:ext uri="{FF2B5EF4-FFF2-40B4-BE49-F238E27FC236}">
              <a16:creationId xmlns:a16="http://schemas.microsoft.com/office/drawing/2014/main" id="{7CFCB9FD-73FF-445C-9BC1-D311389A948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52" name="Text Box 2">
          <a:extLst>
            <a:ext uri="{FF2B5EF4-FFF2-40B4-BE49-F238E27FC236}">
              <a16:creationId xmlns:a16="http://schemas.microsoft.com/office/drawing/2014/main" id="{F4AEEBDB-8F8B-4E8B-A7E9-0C1A69E3B4A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53" name="Text Box 3">
          <a:extLst>
            <a:ext uri="{FF2B5EF4-FFF2-40B4-BE49-F238E27FC236}">
              <a16:creationId xmlns:a16="http://schemas.microsoft.com/office/drawing/2014/main" id="{0C1ED43C-1D0E-476F-A052-ED29B3637BA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54" name="Text Box 5">
          <a:extLst>
            <a:ext uri="{FF2B5EF4-FFF2-40B4-BE49-F238E27FC236}">
              <a16:creationId xmlns:a16="http://schemas.microsoft.com/office/drawing/2014/main" id="{484AD092-7A76-4B24-95F3-36C637340CB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55" name="Text Box 2">
          <a:extLst>
            <a:ext uri="{FF2B5EF4-FFF2-40B4-BE49-F238E27FC236}">
              <a16:creationId xmlns:a16="http://schemas.microsoft.com/office/drawing/2014/main" id="{E5478CDF-0FB9-4D95-B8F4-E5F42699C50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56" name="Text Box 3">
          <a:extLst>
            <a:ext uri="{FF2B5EF4-FFF2-40B4-BE49-F238E27FC236}">
              <a16:creationId xmlns:a16="http://schemas.microsoft.com/office/drawing/2014/main" id="{68665A36-06DD-4DE2-8C42-6E6AF20E5E4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57" name="Text Box 5">
          <a:extLst>
            <a:ext uri="{FF2B5EF4-FFF2-40B4-BE49-F238E27FC236}">
              <a16:creationId xmlns:a16="http://schemas.microsoft.com/office/drawing/2014/main" id="{F9B03EBF-E212-45E9-BE1A-5CA372834FB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58" name="Text Box 2">
          <a:extLst>
            <a:ext uri="{FF2B5EF4-FFF2-40B4-BE49-F238E27FC236}">
              <a16:creationId xmlns:a16="http://schemas.microsoft.com/office/drawing/2014/main" id="{271D98B5-CC19-4522-B576-7226B23A184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59" name="Text Box 3">
          <a:extLst>
            <a:ext uri="{FF2B5EF4-FFF2-40B4-BE49-F238E27FC236}">
              <a16:creationId xmlns:a16="http://schemas.microsoft.com/office/drawing/2014/main" id="{5C000C53-B533-4129-8F9D-3470FDCA341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60" name="Text Box 5">
          <a:extLst>
            <a:ext uri="{FF2B5EF4-FFF2-40B4-BE49-F238E27FC236}">
              <a16:creationId xmlns:a16="http://schemas.microsoft.com/office/drawing/2014/main" id="{D021D834-86C4-4734-AF86-524DD6FBD07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61" name="Text Box 2">
          <a:extLst>
            <a:ext uri="{FF2B5EF4-FFF2-40B4-BE49-F238E27FC236}">
              <a16:creationId xmlns:a16="http://schemas.microsoft.com/office/drawing/2014/main" id="{91C5FC49-C484-4C61-BF47-3379BBCF262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62" name="Text Box 3">
          <a:extLst>
            <a:ext uri="{FF2B5EF4-FFF2-40B4-BE49-F238E27FC236}">
              <a16:creationId xmlns:a16="http://schemas.microsoft.com/office/drawing/2014/main" id="{400A2D42-A67B-47D7-B4B9-811289D1872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63" name="Text Box 5">
          <a:extLst>
            <a:ext uri="{FF2B5EF4-FFF2-40B4-BE49-F238E27FC236}">
              <a16:creationId xmlns:a16="http://schemas.microsoft.com/office/drawing/2014/main" id="{54C3F9D7-5B37-4C4D-97E9-979B24728F9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64" name="Text Box 2">
          <a:extLst>
            <a:ext uri="{FF2B5EF4-FFF2-40B4-BE49-F238E27FC236}">
              <a16:creationId xmlns:a16="http://schemas.microsoft.com/office/drawing/2014/main" id="{4CB30048-5AC4-48FA-BBDC-B17B4972A31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65" name="Text Box 3">
          <a:extLst>
            <a:ext uri="{FF2B5EF4-FFF2-40B4-BE49-F238E27FC236}">
              <a16:creationId xmlns:a16="http://schemas.microsoft.com/office/drawing/2014/main" id="{DFE900A6-A362-45A3-82F1-4611C6E4E5D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66" name="Text Box 5">
          <a:extLst>
            <a:ext uri="{FF2B5EF4-FFF2-40B4-BE49-F238E27FC236}">
              <a16:creationId xmlns:a16="http://schemas.microsoft.com/office/drawing/2014/main" id="{555B6BC7-7F32-469E-BB25-28A483931D2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67" name="Text Box 2">
          <a:extLst>
            <a:ext uri="{FF2B5EF4-FFF2-40B4-BE49-F238E27FC236}">
              <a16:creationId xmlns:a16="http://schemas.microsoft.com/office/drawing/2014/main" id="{2F84987C-9BAB-416B-8C39-F05C26048B1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68" name="Text Box 3">
          <a:extLst>
            <a:ext uri="{FF2B5EF4-FFF2-40B4-BE49-F238E27FC236}">
              <a16:creationId xmlns:a16="http://schemas.microsoft.com/office/drawing/2014/main" id="{4486501D-61C2-4460-8096-A1823EDD0FD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69" name="Text Box 5">
          <a:extLst>
            <a:ext uri="{FF2B5EF4-FFF2-40B4-BE49-F238E27FC236}">
              <a16:creationId xmlns:a16="http://schemas.microsoft.com/office/drawing/2014/main" id="{96EEF3E8-30A7-4E48-8795-3B1C03CD420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70" name="Text Box 2">
          <a:extLst>
            <a:ext uri="{FF2B5EF4-FFF2-40B4-BE49-F238E27FC236}">
              <a16:creationId xmlns:a16="http://schemas.microsoft.com/office/drawing/2014/main" id="{FAC20D04-57F9-4F9C-96A5-163A7FBE44A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71" name="Text Box 3">
          <a:extLst>
            <a:ext uri="{FF2B5EF4-FFF2-40B4-BE49-F238E27FC236}">
              <a16:creationId xmlns:a16="http://schemas.microsoft.com/office/drawing/2014/main" id="{BCEBADC1-131E-49EE-87CF-D87956906EB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72" name="Text Box 5">
          <a:extLst>
            <a:ext uri="{FF2B5EF4-FFF2-40B4-BE49-F238E27FC236}">
              <a16:creationId xmlns:a16="http://schemas.microsoft.com/office/drawing/2014/main" id="{CEBB1D73-FC7F-41C8-BB5D-0EF7CF03434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73" name="Text Box 2">
          <a:extLst>
            <a:ext uri="{FF2B5EF4-FFF2-40B4-BE49-F238E27FC236}">
              <a16:creationId xmlns:a16="http://schemas.microsoft.com/office/drawing/2014/main" id="{CB34B537-1C93-4AE2-A70A-1046F011462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74" name="Text Box 3">
          <a:extLst>
            <a:ext uri="{FF2B5EF4-FFF2-40B4-BE49-F238E27FC236}">
              <a16:creationId xmlns:a16="http://schemas.microsoft.com/office/drawing/2014/main" id="{1FF43449-6965-40E8-9507-941BBD926E0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75" name="Text Box 5">
          <a:extLst>
            <a:ext uri="{FF2B5EF4-FFF2-40B4-BE49-F238E27FC236}">
              <a16:creationId xmlns:a16="http://schemas.microsoft.com/office/drawing/2014/main" id="{AE1F31BB-40AF-4A6E-8820-3EB6A8ACAF0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76" name="Text Box 2">
          <a:extLst>
            <a:ext uri="{FF2B5EF4-FFF2-40B4-BE49-F238E27FC236}">
              <a16:creationId xmlns:a16="http://schemas.microsoft.com/office/drawing/2014/main" id="{76AC036C-B40F-4ADF-B627-195CFB7C0FA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77" name="Text Box 3">
          <a:extLst>
            <a:ext uri="{FF2B5EF4-FFF2-40B4-BE49-F238E27FC236}">
              <a16:creationId xmlns:a16="http://schemas.microsoft.com/office/drawing/2014/main" id="{51226CEF-DBF8-401D-AA73-3BE00C782DC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78" name="Text Box 5">
          <a:extLst>
            <a:ext uri="{FF2B5EF4-FFF2-40B4-BE49-F238E27FC236}">
              <a16:creationId xmlns:a16="http://schemas.microsoft.com/office/drawing/2014/main" id="{E5C1048B-EE3A-4FF3-84D9-230A7301AE7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79" name="Text Box 2">
          <a:extLst>
            <a:ext uri="{FF2B5EF4-FFF2-40B4-BE49-F238E27FC236}">
              <a16:creationId xmlns:a16="http://schemas.microsoft.com/office/drawing/2014/main" id="{09490827-80B1-4F90-8E5A-94123BE3E58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80" name="Text Box 3">
          <a:extLst>
            <a:ext uri="{FF2B5EF4-FFF2-40B4-BE49-F238E27FC236}">
              <a16:creationId xmlns:a16="http://schemas.microsoft.com/office/drawing/2014/main" id="{62F80069-7B9C-436E-8617-05977A57B39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81" name="Text Box 5">
          <a:extLst>
            <a:ext uri="{FF2B5EF4-FFF2-40B4-BE49-F238E27FC236}">
              <a16:creationId xmlns:a16="http://schemas.microsoft.com/office/drawing/2014/main" id="{6F3723F3-FEFF-4428-AA74-70125645655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82" name="Text Box 2">
          <a:extLst>
            <a:ext uri="{FF2B5EF4-FFF2-40B4-BE49-F238E27FC236}">
              <a16:creationId xmlns:a16="http://schemas.microsoft.com/office/drawing/2014/main" id="{94BD4D02-F4B5-4C47-8B5F-877C9A34C6B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83" name="Text Box 3">
          <a:extLst>
            <a:ext uri="{FF2B5EF4-FFF2-40B4-BE49-F238E27FC236}">
              <a16:creationId xmlns:a16="http://schemas.microsoft.com/office/drawing/2014/main" id="{30D8E355-AA63-4B7B-A68F-D9C1E2DCE25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84" name="Text Box 5">
          <a:extLst>
            <a:ext uri="{FF2B5EF4-FFF2-40B4-BE49-F238E27FC236}">
              <a16:creationId xmlns:a16="http://schemas.microsoft.com/office/drawing/2014/main" id="{5820F8BA-3279-4EBF-8B23-282144E6DAF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85" name="Text Box 2">
          <a:extLst>
            <a:ext uri="{FF2B5EF4-FFF2-40B4-BE49-F238E27FC236}">
              <a16:creationId xmlns:a16="http://schemas.microsoft.com/office/drawing/2014/main" id="{8324FFA2-94EF-43B3-8857-29475D4C0D8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86" name="Text Box 3">
          <a:extLst>
            <a:ext uri="{FF2B5EF4-FFF2-40B4-BE49-F238E27FC236}">
              <a16:creationId xmlns:a16="http://schemas.microsoft.com/office/drawing/2014/main" id="{F7DA5DAA-8333-4C28-9FCB-14DBCA4C78B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87" name="Text Box 5">
          <a:extLst>
            <a:ext uri="{FF2B5EF4-FFF2-40B4-BE49-F238E27FC236}">
              <a16:creationId xmlns:a16="http://schemas.microsoft.com/office/drawing/2014/main" id="{CE3CEC76-A974-46C0-B41F-885BF39986E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88" name="Text Box 2">
          <a:extLst>
            <a:ext uri="{FF2B5EF4-FFF2-40B4-BE49-F238E27FC236}">
              <a16:creationId xmlns:a16="http://schemas.microsoft.com/office/drawing/2014/main" id="{C9AEC03F-D240-4EEF-B2FB-F8962BDC41D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89" name="Text Box 3">
          <a:extLst>
            <a:ext uri="{FF2B5EF4-FFF2-40B4-BE49-F238E27FC236}">
              <a16:creationId xmlns:a16="http://schemas.microsoft.com/office/drawing/2014/main" id="{7ADD5757-4F0F-4A80-B472-EEC43D93738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90" name="Text Box 5">
          <a:extLst>
            <a:ext uri="{FF2B5EF4-FFF2-40B4-BE49-F238E27FC236}">
              <a16:creationId xmlns:a16="http://schemas.microsoft.com/office/drawing/2014/main" id="{449AB495-786E-45DE-AC47-91711297D94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91" name="Text Box 2">
          <a:extLst>
            <a:ext uri="{FF2B5EF4-FFF2-40B4-BE49-F238E27FC236}">
              <a16:creationId xmlns:a16="http://schemas.microsoft.com/office/drawing/2014/main" id="{D69740C7-DB30-45D8-A735-1DEEE3A9EE5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92" name="Text Box 3">
          <a:extLst>
            <a:ext uri="{FF2B5EF4-FFF2-40B4-BE49-F238E27FC236}">
              <a16:creationId xmlns:a16="http://schemas.microsoft.com/office/drawing/2014/main" id="{39220730-EBF6-421F-A7FB-DFC5D8F6955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93" name="Text Box 5">
          <a:extLst>
            <a:ext uri="{FF2B5EF4-FFF2-40B4-BE49-F238E27FC236}">
              <a16:creationId xmlns:a16="http://schemas.microsoft.com/office/drawing/2014/main" id="{FDCF8E36-55D4-486D-9995-093D26D01A3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94" name="Text Box 2">
          <a:extLst>
            <a:ext uri="{FF2B5EF4-FFF2-40B4-BE49-F238E27FC236}">
              <a16:creationId xmlns:a16="http://schemas.microsoft.com/office/drawing/2014/main" id="{4C8988DB-932C-4125-A9A5-D472D0CA175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95" name="Text Box 3">
          <a:extLst>
            <a:ext uri="{FF2B5EF4-FFF2-40B4-BE49-F238E27FC236}">
              <a16:creationId xmlns:a16="http://schemas.microsoft.com/office/drawing/2014/main" id="{4B238A57-C42A-4A9B-9A32-BE2B6A38B3A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96" name="Text Box 5">
          <a:extLst>
            <a:ext uri="{FF2B5EF4-FFF2-40B4-BE49-F238E27FC236}">
              <a16:creationId xmlns:a16="http://schemas.microsoft.com/office/drawing/2014/main" id="{D38B530A-6B72-4804-8D23-E0AF1436A06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97" name="Text Box 2">
          <a:extLst>
            <a:ext uri="{FF2B5EF4-FFF2-40B4-BE49-F238E27FC236}">
              <a16:creationId xmlns:a16="http://schemas.microsoft.com/office/drawing/2014/main" id="{E026DDC2-2D47-4026-B29C-994E6C5B5C5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98" name="Text Box 3">
          <a:extLst>
            <a:ext uri="{FF2B5EF4-FFF2-40B4-BE49-F238E27FC236}">
              <a16:creationId xmlns:a16="http://schemas.microsoft.com/office/drawing/2014/main" id="{2BBF74E2-1D2C-41CA-8203-D461DF8D5EC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399" name="Text Box 5">
          <a:extLst>
            <a:ext uri="{FF2B5EF4-FFF2-40B4-BE49-F238E27FC236}">
              <a16:creationId xmlns:a16="http://schemas.microsoft.com/office/drawing/2014/main" id="{343EF542-01CC-41D9-B075-CD37E5F464E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00" name="Text Box 2">
          <a:extLst>
            <a:ext uri="{FF2B5EF4-FFF2-40B4-BE49-F238E27FC236}">
              <a16:creationId xmlns:a16="http://schemas.microsoft.com/office/drawing/2014/main" id="{C4063207-DBC5-458D-874F-D369A65AA72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01" name="Text Box 3">
          <a:extLst>
            <a:ext uri="{FF2B5EF4-FFF2-40B4-BE49-F238E27FC236}">
              <a16:creationId xmlns:a16="http://schemas.microsoft.com/office/drawing/2014/main" id="{B77C9F74-D02B-411E-A9B0-220CDB36ACD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02" name="Text Box 5">
          <a:extLst>
            <a:ext uri="{FF2B5EF4-FFF2-40B4-BE49-F238E27FC236}">
              <a16:creationId xmlns:a16="http://schemas.microsoft.com/office/drawing/2014/main" id="{C1B09C3F-F6AE-4951-A9B2-508F6801B26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03" name="Text Box 2">
          <a:extLst>
            <a:ext uri="{FF2B5EF4-FFF2-40B4-BE49-F238E27FC236}">
              <a16:creationId xmlns:a16="http://schemas.microsoft.com/office/drawing/2014/main" id="{C6C40FF0-2490-4706-AC9E-413FFCBC31D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04" name="Text Box 3">
          <a:extLst>
            <a:ext uri="{FF2B5EF4-FFF2-40B4-BE49-F238E27FC236}">
              <a16:creationId xmlns:a16="http://schemas.microsoft.com/office/drawing/2014/main" id="{71970BB2-85BE-43A9-910F-E817C162CC0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05" name="Text Box 5">
          <a:extLst>
            <a:ext uri="{FF2B5EF4-FFF2-40B4-BE49-F238E27FC236}">
              <a16:creationId xmlns:a16="http://schemas.microsoft.com/office/drawing/2014/main" id="{2632FB86-CA92-4A12-8FAF-CDBF71D18CD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06" name="Text Box 2">
          <a:extLst>
            <a:ext uri="{FF2B5EF4-FFF2-40B4-BE49-F238E27FC236}">
              <a16:creationId xmlns:a16="http://schemas.microsoft.com/office/drawing/2014/main" id="{E252192A-9A6C-46C5-A5C7-117204F04BF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07" name="Text Box 3">
          <a:extLst>
            <a:ext uri="{FF2B5EF4-FFF2-40B4-BE49-F238E27FC236}">
              <a16:creationId xmlns:a16="http://schemas.microsoft.com/office/drawing/2014/main" id="{68BEC64A-B841-4B23-892A-B6BAB209BE6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08" name="Text Box 5">
          <a:extLst>
            <a:ext uri="{FF2B5EF4-FFF2-40B4-BE49-F238E27FC236}">
              <a16:creationId xmlns:a16="http://schemas.microsoft.com/office/drawing/2014/main" id="{561F745D-1C7D-4F76-B0FC-E9B0406056D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09" name="Text Box 2">
          <a:extLst>
            <a:ext uri="{FF2B5EF4-FFF2-40B4-BE49-F238E27FC236}">
              <a16:creationId xmlns:a16="http://schemas.microsoft.com/office/drawing/2014/main" id="{40B53F32-C0F3-4F45-A3D8-E6C0EF6ABD0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10" name="Text Box 3">
          <a:extLst>
            <a:ext uri="{FF2B5EF4-FFF2-40B4-BE49-F238E27FC236}">
              <a16:creationId xmlns:a16="http://schemas.microsoft.com/office/drawing/2014/main" id="{CC121B17-5834-4D1F-AC25-F07A659125D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11" name="Text Box 5">
          <a:extLst>
            <a:ext uri="{FF2B5EF4-FFF2-40B4-BE49-F238E27FC236}">
              <a16:creationId xmlns:a16="http://schemas.microsoft.com/office/drawing/2014/main" id="{C5A20730-8967-4215-8647-BD8142BFA00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12" name="Text Box 2">
          <a:extLst>
            <a:ext uri="{FF2B5EF4-FFF2-40B4-BE49-F238E27FC236}">
              <a16:creationId xmlns:a16="http://schemas.microsoft.com/office/drawing/2014/main" id="{3773C97D-7DA2-4887-9974-B7A090A4267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13" name="Text Box 3">
          <a:extLst>
            <a:ext uri="{FF2B5EF4-FFF2-40B4-BE49-F238E27FC236}">
              <a16:creationId xmlns:a16="http://schemas.microsoft.com/office/drawing/2014/main" id="{4C6151CB-ED6F-4DD2-AE29-C5DE5681DE5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14" name="Text Box 5">
          <a:extLst>
            <a:ext uri="{FF2B5EF4-FFF2-40B4-BE49-F238E27FC236}">
              <a16:creationId xmlns:a16="http://schemas.microsoft.com/office/drawing/2014/main" id="{E9A1D85A-6900-4616-B0BB-E560C47F5BF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15" name="Text Box 2">
          <a:extLst>
            <a:ext uri="{FF2B5EF4-FFF2-40B4-BE49-F238E27FC236}">
              <a16:creationId xmlns:a16="http://schemas.microsoft.com/office/drawing/2014/main" id="{D29A886E-EF15-4C37-AA9E-14BF799E38A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16" name="Text Box 3">
          <a:extLst>
            <a:ext uri="{FF2B5EF4-FFF2-40B4-BE49-F238E27FC236}">
              <a16:creationId xmlns:a16="http://schemas.microsoft.com/office/drawing/2014/main" id="{848222CA-04B7-4689-B570-FDA0D5FF395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17" name="Text Box 5">
          <a:extLst>
            <a:ext uri="{FF2B5EF4-FFF2-40B4-BE49-F238E27FC236}">
              <a16:creationId xmlns:a16="http://schemas.microsoft.com/office/drawing/2014/main" id="{5A373D6F-108A-40C1-8796-5A6489F7404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18" name="Text Box 2">
          <a:extLst>
            <a:ext uri="{FF2B5EF4-FFF2-40B4-BE49-F238E27FC236}">
              <a16:creationId xmlns:a16="http://schemas.microsoft.com/office/drawing/2014/main" id="{D7DAF17C-9012-4222-930A-3EA063DFB90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19" name="Text Box 3">
          <a:extLst>
            <a:ext uri="{FF2B5EF4-FFF2-40B4-BE49-F238E27FC236}">
              <a16:creationId xmlns:a16="http://schemas.microsoft.com/office/drawing/2014/main" id="{255A7A1F-BCC2-49B2-86F8-B93592ED07C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20" name="Text Box 5">
          <a:extLst>
            <a:ext uri="{FF2B5EF4-FFF2-40B4-BE49-F238E27FC236}">
              <a16:creationId xmlns:a16="http://schemas.microsoft.com/office/drawing/2014/main" id="{1117A5F2-F4A4-48E0-A2C7-88F58A053CF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21" name="Text Box 2">
          <a:extLst>
            <a:ext uri="{FF2B5EF4-FFF2-40B4-BE49-F238E27FC236}">
              <a16:creationId xmlns:a16="http://schemas.microsoft.com/office/drawing/2014/main" id="{AFE7FC18-9B5C-4D82-AF45-C9ED84B4DE3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22" name="Text Box 3">
          <a:extLst>
            <a:ext uri="{FF2B5EF4-FFF2-40B4-BE49-F238E27FC236}">
              <a16:creationId xmlns:a16="http://schemas.microsoft.com/office/drawing/2014/main" id="{136484EB-001E-4B5F-B606-076EEF40EE8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23" name="Text Box 5">
          <a:extLst>
            <a:ext uri="{FF2B5EF4-FFF2-40B4-BE49-F238E27FC236}">
              <a16:creationId xmlns:a16="http://schemas.microsoft.com/office/drawing/2014/main" id="{E0ACBE1C-0C96-4636-A98B-19E10DA5843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24" name="Text Box 2">
          <a:extLst>
            <a:ext uri="{FF2B5EF4-FFF2-40B4-BE49-F238E27FC236}">
              <a16:creationId xmlns:a16="http://schemas.microsoft.com/office/drawing/2014/main" id="{C5751667-C809-4837-96CF-6852FB20114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25" name="Text Box 3">
          <a:extLst>
            <a:ext uri="{FF2B5EF4-FFF2-40B4-BE49-F238E27FC236}">
              <a16:creationId xmlns:a16="http://schemas.microsoft.com/office/drawing/2014/main" id="{B23998EF-E93B-48FA-BAB3-2BA1B4BFAF9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26" name="Text Box 5">
          <a:extLst>
            <a:ext uri="{FF2B5EF4-FFF2-40B4-BE49-F238E27FC236}">
              <a16:creationId xmlns:a16="http://schemas.microsoft.com/office/drawing/2014/main" id="{55FEE6DB-B622-4AB2-9BB5-81EC8F83591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27" name="Text Box 2">
          <a:extLst>
            <a:ext uri="{FF2B5EF4-FFF2-40B4-BE49-F238E27FC236}">
              <a16:creationId xmlns:a16="http://schemas.microsoft.com/office/drawing/2014/main" id="{BE543242-5DEB-4047-9E3E-862F76AA975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28" name="Text Box 3">
          <a:extLst>
            <a:ext uri="{FF2B5EF4-FFF2-40B4-BE49-F238E27FC236}">
              <a16:creationId xmlns:a16="http://schemas.microsoft.com/office/drawing/2014/main" id="{81A4B6A7-0DE0-4DDD-B4FF-12C79680242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29" name="Text Box 5">
          <a:extLst>
            <a:ext uri="{FF2B5EF4-FFF2-40B4-BE49-F238E27FC236}">
              <a16:creationId xmlns:a16="http://schemas.microsoft.com/office/drawing/2014/main" id="{431201BB-1110-4F9E-99C6-EFCB8A256BD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30" name="Text Box 2">
          <a:extLst>
            <a:ext uri="{FF2B5EF4-FFF2-40B4-BE49-F238E27FC236}">
              <a16:creationId xmlns:a16="http://schemas.microsoft.com/office/drawing/2014/main" id="{913B08B0-352C-4CC1-9932-BADB62257EE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31" name="Text Box 3">
          <a:extLst>
            <a:ext uri="{FF2B5EF4-FFF2-40B4-BE49-F238E27FC236}">
              <a16:creationId xmlns:a16="http://schemas.microsoft.com/office/drawing/2014/main" id="{17574AB9-8567-4720-AA57-0BCFB08AAA3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32" name="Text Box 5">
          <a:extLst>
            <a:ext uri="{FF2B5EF4-FFF2-40B4-BE49-F238E27FC236}">
              <a16:creationId xmlns:a16="http://schemas.microsoft.com/office/drawing/2014/main" id="{F65519CA-233B-4CC7-A1C3-6157E660425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33" name="Text Box 2">
          <a:extLst>
            <a:ext uri="{FF2B5EF4-FFF2-40B4-BE49-F238E27FC236}">
              <a16:creationId xmlns:a16="http://schemas.microsoft.com/office/drawing/2014/main" id="{FD2AEC28-5AF5-41C5-85E2-DF1498DF610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34" name="Text Box 3">
          <a:extLst>
            <a:ext uri="{FF2B5EF4-FFF2-40B4-BE49-F238E27FC236}">
              <a16:creationId xmlns:a16="http://schemas.microsoft.com/office/drawing/2014/main" id="{532F3FA8-4AC5-45EC-ABA2-6F1B608BFC2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35" name="Text Box 5">
          <a:extLst>
            <a:ext uri="{FF2B5EF4-FFF2-40B4-BE49-F238E27FC236}">
              <a16:creationId xmlns:a16="http://schemas.microsoft.com/office/drawing/2014/main" id="{DA720F6F-C764-4781-89D8-E90482F9755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36" name="Text Box 2">
          <a:extLst>
            <a:ext uri="{FF2B5EF4-FFF2-40B4-BE49-F238E27FC236}">
              <a16:creationId xmlns:a16="http://schemas.microsoft.com/office/drawing/2014/main" id="{6E1E69B4-C2FE-4653-B2D0-AA2FEA879F8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37" name="Text Box 3">
          <a:extLst>
            <a:ext uri="{FF2B5EF4-FFF2-40B4-BE49-F238E27FC236}">
              <a16:creationId xmlns:a16="http://schemas.microsoft.com/office/drawing/2014/main" id="{F59772D7-CA01-4F98-A787-B4B7EDF87EF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38" name="Text Box 5">
          <a:extLst>
            <a:ext uri="{FF2B5EF4-FFF2-40B4-BE49-F238E27FC236}">
              <a16:creationId xmlns:a16="http://schemas.microsoft.com/office/drawing/2014/main" id="{7D6AAA1F-4B4B-498F-B407-3D8B86536A0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39" name="Text Box 2">
          <a:extLst>
            <a:ext uri="{FF2B5EF4-FFF2-40B4-BE49-F238E27FC236}">
              <a16:creationId xmlns:a16="http://schemas.microsoft.com/office/drawing/2014/main" id="{7F2C5066-508F-40C7-B1AA-7ED254E7D59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40" name="Text Box 3">
          <a:extLst>
            <a:ext uri="{FF2B5EF4-FFF2-40B4-BE49-F238E27FC236}">
              <a16:creationId xmlns:a16="http://schemas.microsoft.com/office/drawing/2014/main" id="{0E2A425C-912C-408A-9F67-C4CA61CD5B5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41" name="Text Box 5">
          <a:extLst>
            <a:ext uri="{FF2B5EF4-FFF2-40B4-BE49-F238E27FC236}">
              <a16:creationId xmlns:a16="http://schemas.microsoft.com/office/drawing/2014/main" id="{4CC84CF0-ACA6-43E8-A518-97852F68288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42" name="Text Box 2">
          <a:extLst>
            <a:ext uri="{FF2B5EF4-FFF2-40B4-BE49-F238E27FC236}">
              <a16:creationId xmlns:a16="http://schemas.microsoft.com/office/drawing/2014/main" id="{9496A8F2-C054-4575-9C19-288249FD07B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43" name="Text Box 3">
          <a:extLst>
            <a:ext uri="{FF2B5EF4-FFF2-40B4-BE49-F238E27FC236}">
              <a16:creationId xmlns:a16="http://schemas.microsoft.com/office/drawing/2014/main" id="{9614E806-2994-48BB-8502-8791FFF8332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44" name="Text Box 5">
          <a:extLst>
            <a:ext uri="{FF2B5EF4-FFF2-40B4-BE49-F238E27FC236}">
              <a16:creationId xmlns:a16="http://schemas.microsoft.com/office/drawing/2014/main" id="{2DF4AA65-3263-4DF4-A19B-FCF14BAC5AD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45" name="Text Box 2">
          <a:extLst>
            <a:ext uri="{FF2B5EF4-FFF2-40B4-BE49-F238E27FC236}">
              <a16:creationId xmlns:a16="http://schemas.microsoft.com/office/drawing/2014/main" id="{28541AB8-B987-4480-AC6D-A176B7CB4F5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46" name="Text Box 3">
          <a:extLst>
            <a:ext uri="{FF2B5EF4-FFF2-40B4-BE49-F238E27FC236}">
              <a16:creationId xmlns:a16="http://schemas.microsoft.com/office/drawing/2014/main" id="{45A1FA3B-3B28-40E4-93E7-6A8D5D488C8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47" name="Text Box 5">
          <a:extLst>
            <a:ext uri="{FF2B5EF4-FFF2-40B4-BE49-F238E27FC236}">
              <a16:creationId xmlns:a16="http://schemas.microsoft.com/office/drawing/2014/main" id="{CC3F187A-77A2-42FD-9C3D-F4D801C622B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48" name="Text Box 2">
          <a:extLst>
            <a:ext uri="{FF2B5EF4-FFF2-40B4-BE49-F238E27FC236}">
              <a16:creationId xmlns:a16="http://schemas.microsoft.com/office/drawing/2014/main" id="{653A2FD4-6475-4424-9217-21420B68EF4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49" name="Text Box 3">
          <a:extLst>
            <a:ext uri="{FF2B5EF4-FFF2-40B4-BE49-F238E27FC236}">
              <a16:creationId xmlns:a16="http://schemas.microsoft.com/office/drawing/2014/main" id="{8FA264A7-13F1-4BE3-A5A8-5DA5B69E3AF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50" name="Text Box 5">
          <a:extLst>
            <a:ext uri="{FF2B5EF4-FFF2-40B4-BE49-F238E27FC236}">
              <a16:creationId xmlns:a16="http://schemas.microsoft.com/office/drawing/2014/main" id="{D8976A6B-A8B3-4BD7-AD96-B4903412CE7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51" name="Text Box 2">
          <a:extLst>
            <a:ext uri="{FF2B5EF4-FFF2-40B4-BE49-F238E27FC236}">
              <a16:creationId xmlns:a16="http://schemas.microsoft.com/office/drawing/2014/main" id="{3E46392C-6DD9-4F8E-901A-FEB213FEF3F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52" name="Text Box 3">
          <a:extLst>
            <a:ext uri="{FF2B5EF4-FFF2-40B4-BE49-F238E27FC236}">
              <a16:creationId xmlns:a16="http://schemas.microsoft.com/office/drawing/2014/main" id="{BE8C5F68-29BE-49E4-AD23-9781A88AA86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53" name="Text Box 5">
          <a:extLst>
            <a:ext uri="{FF2B5EF4-FFF2-40B4-BE49-F238E27FC236}">
              <a16:creationId xmlns:a16="http://schemas.microsoft.com/office/drawing/2014/main" id="{939C7352-58AB-47A5-97F2-45C23D9F83C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54" name="Text Box 2">
          <a:extLst>
            <a:ext uri="{FF2B5EF4-FFF2-40B4-BE49-F238E27FC236}">
              <a16:creationId xmlns:a16="http://schemas.microsoft.com/office/drawing/2014/main" id="{43E03FAD-2E09-4926-A6D8-8F88CC596C7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55" name="Text Box 3">
          <a:extLst>
            <a:ext uri="{FF2B5EF4-FFF2-40B4-BE49-F238E27FC236}">
              <a16:creationId xmlns:a16="http://schemas.microsoft.com/office/drawing/2014/main" id="{97441D76-ACD8-4D09-90CD-32AC2A33480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56" name="Text Box 5">
          <a:extLst>
            <a:ext uri="{FF2B5EF4-FFF2-40B4-BE49-F238E27FC236}">
              <a16:creationId xmlns:a16="http://schemas.microsoft.com/office/drawing/2014/main" id="{51FB899E-96FB-470D-AFD0-BAC475E8191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57" name="Text Box 2">
          <a:extLst>
            <a:ext uri="{FF2B5EF4-FFF2-40B4-BE49-F238E27FC236}">
              <a16:creationId xmlns:a16="http://schemas.microsoft.com/office/drawing/2014/main" id="{0E5F9CB3-B52B-4DA6-A19B-7CED8EAB7C6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58" name="Text Box 3">
          <a:extLst>
            <a:ext uri="{FF2B5EF4-FFF2-40B4-BE49-F238E27FC236}">
              <a16:creationId xmlns:a16="http://schemas.microsoft.com/office/drawing/2014/main" id="{DCF12974-03C4-4A82-A0D5-348257A2999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59" name="Text Box 5">
          <a:extLst>
            <a:ext uri="{FF2B5EF4-FFF2-40B4-BE49-F238E27FC236}">
              <a16:creationId xmlns:a16="http://schemas.microsoft.com/office/drawing/2014/main" id="{1FFC6AD0-BC52-4DFB-B190-2E2AE58346F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60" name="Text Box 2">
          <a:extLst>
            <a:ext uri="{FF2B5EF4-FFF2-40B4-BE49-F238E27FC236}">
              <a16:creationId xmlns:a16="http://schemas.microsoft.com/office/drawing/2014/main" id="{78ABE35F-2451-4014-A6A4-D3F371CD858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61" name="Text Box 3">
          <a:extLst>
            <a:ext uri="{FF2B5EF4-FFF2-40B4-BE49-F238E27FC236}">
              <a16:creationId xmlns:a16="http://schemas.microsoft.com/office/drawing/2014/main" id="{9C5E2A29-04CE-4743-BF07-755A067EFF7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62" name="Text Box 5">
          <a:extLst>
            <a:ext uri="{FF2B5EF4-FFF2-40B4-BE49-F238E27FC236}">
              <a16:creationId xmlns:a16="http://schemas.microsoft.com/office/drawing/2014/main" id="{ABC9B01A-8531-4467-A6CD-37E1E52D412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63" name="Text Box 2">
          <a:extLst>
            <a:ext uri="{FF2B5EF4-FFF2-40B4-BE49-F238E27FC236}">
              <a16:creationId xmlns:a16="http://schemas.microsoft.com/office/drawing/2014/main" id="{56BA0069-531E-491F-812D-8FFC8FAD841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64" name="Text Box 3">
          <a:extLst>
            <a:ext uri="{FF2B5EF4-FFF2-40B4-BE49-F238E27FC236}">
              <a16:creationId xmlns:a16="http://schemas.microsoft.com/office/drawing/2014/main" id="{6060A929-D67E-421F-909F-49DE680689C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65" name="Text Box 5">
          <a:extLst>
            <a:ext uri="{FF2B5EF4-FFF2-40B4-BE49-F238E27FC236}">
              <a16:creationId xmlns:a16="http://schemas.microsoft.com/office/drawing/2014/main" id="{571664A5-2B8E-41DE-89C3-902E6C78A00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66" name="Text Box 2">
          <a:extLst>
            <a:ext uri="{FF2B5EF4-FFF2-40B4-BE49-F238E27FC236}">
              <a16:creationId xmlns:a16="http://schemas.microsoft.com/office/drawing/2014/main" id="{0005370C-39FA-41AA-BD92-EAFBFA4A47D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67" name="Text Box 3">
          <a:extLst>
            <a:ext uri="{FF2B5EF4-FFF2-40B4-BE49-F238E27FC236}">
              <a16:creationId xmlns:a16="http://schemas.microsoft.com/office/drawing/2014/main" id="{30241D5C-84E4-4BBE-BCFB-79AB0E6A342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68" name="Text Box 5">
          <a:extLst>
            <a:ext uri="{FF2B5EF4-FFF2-40B4-BE49-F238E27FC236}">
              <a16:creationId xmlns:a16="http://schemas.microsoft.com/office/drawing/2014/main" id="{648BBE7E-50EC-43B7-B708-F8A016A91D7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69" name="Text Box 2">
          <a:extLst>
            <a:ext uri="{FF2B5EF4-FFF2-40B4-BE49-F238E27FC236}">
              <a16:creationId xmlns:a16="http://schemas.microsoft.com/office/drawing/2014/main" id="{812DC8CF-E52C-42C9-81E3-94ABDC13EE2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70" name="Text Box 3">
          <a:extLst>
            <a:ext uri="{FF2B5EF4-FFF2-40B4-BE49-F238E27FC236}">
              <a16:creationId xmlns:a16="http://schemas.microsoft.com/office/drawing/2014/main" id="{BC81D74D-1B92-4DB7-804C-A58F8A4344D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71" name="Text Box 5">
          <a:extLst>
            <a:ext uri="{FF2B5EF4-FFF2-40B4-BE49-F238E27FC236}">
              <a16:creationId xmlns:a16="http://schemas.microsoft.com/office/drawing/2014/main" id="{0DC362E0-F089-46BD-BA4B-B9E51CBCC7E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72" name="Text Box 2">
          <a:extLst>
            <a:ext uri="{FF2B5EF4-FFF2-40B4-BE49-F238E27FC236}">
              <a16:creationId xmlns:a16="http://schemas.microsoft.com/office/drawing/2014/main" id="{F183D56C-9A2C-4CF6-8319-C709AD80E1D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73" name="Text Box 3">
          <a:extLst>
            <a:ext uri="{FF2B5EF4-FFF2-40B4-BE49-F238E27FC236}">
              <a16:creationId xmlns:a16="http://schemas.microsoft.com/office/drawing/2014/main" id="{1CABA74C-3A4B-4E5B-AF46-30FBEDC31A1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74" name="Text Box 5">
          <a:extLst>
            <a:ext uri="{FF2B5EF4-FFF2-40B4-BE49-F238E27FC236}">
              <a16:creationId xmlns:a16="http://schemas.microsoft.com/office/drawing/2014/main" id="{1C9CA588-B612-4798-8EE4-A42AFFAB2A6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75" name="Text Box 2">
          <a:extLst>
            <a:ext uri="{FF2B5EF4-FFF2-40B4-BE49-F238E27FC236}">
              <a16:creationId xmlns:a16="http://schemas.microsoft.com/office/drawing/2014/main" id="{F5F92B26-E987-45DB-8E5A-CA1B0FB7B1D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76" name="Text Box 3">
          <a:extLst>
            <a:ext uri="{FF2B5EF4-FFF2-40B4-BE49-F238E27FC236}">
              <a16:creationId xmlns:a16="http://schemas.microsoft.com/office/drawing/2014/main" id="{5CCA6080-202E-4D98-81E3-65B78979213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77" name="Text Box 5">
          <a:extLst>
            <a:ext uri="{FF2B5EF4-FFF2-40B4-BE49-F238E27FC236}">
              <a16:creationId xmlns:a16="http://schemas.microsoft.com/office/drawing/2014/main" id="{0F2E0986-12EE-4B32-9C83-92BEFAF4D88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78" name="Text Box 2">
          <a:extLst>
            <a:ext uri="{FF2B5EF4-FFF2-40B4-BE49-F238E27FC236}">
              <a16:creationId xmlns:a16="http://schemas.microsoft.com/office/drawing/2014/main" id="{648D4617-0D94-4BE7-86A0-9BB0CF3B080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79" name="Text Box 3">
          <a:extLst>
            <a:ext uri="{FF2B5EF4-FFF2-40B4-BE49-F238E27FC236}">
              <a16:creationId xmlns:a16="http://schemas.microsoft.com/office/drawing/2014/main" id="{64A1D161-3CAB-44A2-861B-F12400538AE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80" name="Text Box 5">
          <a:extLst>
            <a:ext uri="{FF2B5EF4-FFF2-40B4-BE49-F238E27FC236}">
              <a16:creationId xmlns:a16="http://schemas.microsoft.com/office/drawing/2014/main" id="{4B1279BD-D051-4531-8829-E50B2B991D5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81" name="Text Box 2">
          <a:extLst>
            <a:ext uri="{FF2B5EF4-FFF2-40B4-BE49-F238E27FC236}">
              <a16:creationId xmlns:a16="http://schemas.microsoft.com/office/drawing/2014/main" id="{1BB32C76-DAB1-4C44-BB93-51AFE1BAF92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82" name="Text Box 3">
          <a:extLst>
            <a:ext uri="{FF2B5EF4-FFF2-40B4-BE49-F238E27FC236}">
              <a16:creationId xmlns:a16="http://schemas.microsoft.com/office/drawing/2014/main" id="{24C05138-FEAA-49C0-A37C-1A499653C42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83" name="Text Box 5">
          <a:extLst>
            <a:ext uri="{FF2B5EF4-FFF2-40B4-BE49-F238E27FC236}">
              <a16:creationId xmlns:a16="http://schemas.microsoft.com/office/drawing/2014/main" id="{FF368379-5218-4863-8D2F-29C26BADB6E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84" name="Text Box 2">
          <a:extLst>
            <a:ext uri="{FF2B5EF4-FFF2-40B4-BE49-F238E27FC236}">
              <a16:creationId xmlns:a16="http://schemas.microsoft.com/office/drawing/2014/main" id="{42FD9D59-6D3E-4061-BCE7-58D30C0234D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85" name="Text Box 3">
          <a:extLst>
            <a:ext uri="{FF2B5EF4-FFF2-40B4-BE49-F238E27FC236}">
              <a16:creationId xmlns:a16="http://schemas.microsoft.com/office/drawing/2014/main" id="{CF5630DA-FE16-45CB-8379-7DD85F9D19F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86" name="Text Box 5">
          <a:extLst>
            <a:ext uri="{FF2B5EF4-FFF2-40B4-BE49-F238E27FC236}">
              <a16:creationId xmlns:a16="http://schemas.microsoft.com/office/drawing/2014/main" id="{17285716-4D07-4063-A14C-919A8E2D959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87" name="Text Box 2">
          <a:extLst>
            <a:ext uri="{FF2B5EF4-FFF2-40B4-BE49-F238E27FC236}">
              <a16:creationId xmlns:a16="http://schemas.microsoft.com/office/drawing/2014/main" id="{BA6871AA-182E-400C-B06D-D01E328646F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88" name="Text Box 3">
          <a:extLst>
            <a:ext uri="{FF2B5EF4-FFF2-40B4-BE49-F238E27FC236}">
              <a16:creationId xmlns:a16="http://schemas.microsoft.com/office/drawing/2014/main" id="{73575D6A-DFF0-48AC-AB6F-725A6E08C9A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89" name="Text Box 5">
          <a:extLst>
            <a:ext uri="{FF2B5EF4-FFF2-40B4-BE49-F238E27FC236}">
              <a16:creationId xmlns:a16="http://schemas.microsoft.com/office/drawing/2014/main" id="{A3412184-2046-4C31-B22F-3ADB14DFBFE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90" name="Text Box 2">
          <a:extLst>
            <a:ext uri="{FF2B5EF4-FFF2-40B4-BE49-F238E27FC236}">
              <a16:creationId xmlns:a16="http://schemas.microsoft.com/office/drawing/2014/main" id="{243EFED3-3285-4444-AA36-42C5264AE10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91" name="Text Box 3">
          <a:extLst>
            <a:ext uri="{FF2B5EF4-FFF2-40B4-BE49-F238E27FC236}">
              <a16:creationId xmlns:a16="http://schemas.microsoft.com/office/drawing/2014/main" id="{CAA13CF8-1D3F-46F4-8F40-7083F0746C7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92" name="Text Box 5">
          <a:extLst>
            <a:ext uri="{FF2B5EF4-FFF2-40B4-BE49-F238E27FC236}">
              <a16:creationId xmlns:a16="http://schemas.microsoft.com/office/drawing/2014/main" id="{18D3CC60-D2A5-47AA-9842-9ADE8877A22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93" name="Text Box 2">
          <a:extLst>
            <a:ext uri="{FF2B5EF4-FFF2-40B4-BE49-F238E27FC236}">
              <a16:creationId xmlns:a16="http://schemas.microsoft.com/office/drawing/2014/main" id="{AC4E88CD-A896-468B-80B8-60D0D10CD48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94" name="Text Box 3">
          <a:extLst>
            <a:ext uri="{FF2B5EF4-FFF2-40B4-BE49-F238E27FC236}">
              <a16:creationId xmlns:a16="http://schemas.microsoft.com/office/drawing/2014/main" id="{F01594F7-99C0-4C82-88C6-EDC819408FC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95" name="Text Box 5">
          <a:extLst>
            <a:ext uri="{FF2B5EF4-FFF2-40B4-BE49-F238E27FC236}">
              <a16:creationId xmlns:a16="http://schemas.microsoft.com/office/drawing/2014/main" id="{C40E59C2-489E-474C-A3C2-E1B542A6296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96" name="Text Box 2">
          <a:extLst>
            <a:ext uri="{FF2B5EF4-FFF2-40B4-BE49-F238E27FC236}">
              <a16:creationId xmlns:a16="http://schemas.microsoft.com/office/drawing/2014/main" id="{CD507C24-9C95-49E2-8E8F-C5312C81DA1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97" name="Text Box 3">
          <a:extLst>
            <a:ext uri="{FF2B5EF4-FFF2-40B4-BE49-F238E27FC236}">
              <a16:creationId xmlns:a16="http://schemas.microsoft.com/office/drawing/2014/main" id="{0A72C3B0-6F4E-4CD6-96C3-C839479AD93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98" name="Text Box 5">
          <a:extLst>
            <a:ext uri="{FF2B5EF4-FFF2-40B4-BE49-F238E27FC236}">
              <a16:creationId xmlns:a16="http://schemas.microsoft.com/office/drawing/2014/main" id="{9C564BE9-3A4A-4706-B976-335E0F8AFC6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499" name="Text Box 2">
          <a:extLst>
            <a:ext uri="{FF2B5EF4-FFF2-40B4-BE49-F238E27FC236}">
              <a16:creationId xmlns:a16="http://schemas.microsoft.com/office/drawing/2014/main" id="{91AA8FC2-8181-4A86-8279-4B7880617D9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00" name="Text Box 3">
          <a:extLst>
            <a:ext uri="{FF2B5EF4-FFF2-40B4-BE49-F238E27FC236}">
              <a16:creationId xmlns:a16="http://schemas.microsoft.com/office/drawing/2014/main" id="{152FAF3D-1CAE-4143-A144-7CA18C8AE85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01" name="Text Box 5">
          <a:extLst>
            <a:ext uri="{FF2B5EF4-FFF2-40B4-BE49-F238E27FC236}">
              <a16:creationId xmlns:a16="http://schemas.microsoft.com/office/drawing/2014/main" id="{C001DC6F-0784-40E8-BB43-25CAB387DF6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02" name="Text Box 2">
          <a:extLst>
            <a:ext uri="{FF2B5EF4-FFF2-40B4-BE49-F238E27FC236}">
              <a16:creationId xmlns:a16="http://schemas.microsoft.com/office/drawing/2014/main" id="{30707FF1-BF02-4DE4-AA7D-7FDC5FCCA10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03" name="Text Box 3">
          <a:extLst>
            <a:ext uri="{FF2B5EF4-FFF2-40B4-BE49-F238E27FC236}">
              <a16:creationId xmlns:a16="http://schemas.microsoft.com/office/drawing/2014/main" id="{4B5D661D-3549-48DD-9F9F-31F794EB9A1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04" name="Text Box 5">
          <a:extLst>
            <a:ext uri="{FF2B5EF4-FFF2-40B4-BE49-F238E27FC236}">
              <a16:creationId xmlns:a16="http://schemas.microsoft.com/office/drawing/2014/main" id="{2AE9E840-4CEE-470B-A03F-A0599D5665E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05" name="Text Box 2">
          <a:extLst>
            <a:ext uri="{FF2B5EF4-FFF2-40B4-BE49-F238E27FC236}">
              <a16:creationId xmlns:a16="http://schemas.microsoft.com/office/drawing/2014/main" id="{2CDB9F92-E06D-44FC-B845-0A3EA0909C1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06" name="Text Box 3">
          <a:extLst>
            <a:ext uri="{FF2B5EF4-FFF2-40B4-BE49-F238E27FC236}">
              <a16:creationId xmlns:a16="http://schemas.microsoft.com/office/drawing/2014/main" id="{0BBC79B0-87BC-49F2-9C6E-0FC20E38FC8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07" name="Text Box 5">
          <a:extLst>
            <a:ext uri="{FF2B5EF4-FFF2-40B4-BE49-F238E27FC236}">
              <a16:creationId xmlns:a16="http://schemas.microsoft.com/office/drawing/2014/main" id="{DFA2620C-F818-4FCA-92C1-09DBE163CCE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08" name="Text Box 2">
          <a:extLst>
            <a:ext uri="{FF2B5EF4-FFF2-40B4-BE49-F238E27FC236}">
              <a16:creationId xmlns:a16="http://schemas.microsoft.com/office/drawing/2014/main" id="{0D2376D7-C92C-4A10-B155-5303DF006D2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09" name="Text Box 3">
          <a:extLst>
            <a:ext uri="{FF2B5EF4-FFF2-40B4-BE49-F238E27FC236}">
              <a16:creationId xmlns:a16="http://schemas.microsoft.com/office/drawing/2014/main" id="{777ED122-080C-42A3-84B3-DA44D9030E7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10" name="Text Box 5">
          <a:extLst>
            <a:ext uri="{FF2B5EF4-FFF2-40B4-BE49-F238E27FC236}">
              <a16:creationId xmlns:a16="http://schemas.microsoft.com/office/drawing/2014/main" id="{75CC93CB-C477-4338-9C64-CD29A923805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11" name="Text Box 2">
          <a:extLst>
            <a:ext uri="{FF2B5EF4-FFF2-40B4-BE49-F238E27FC236}">
              <a16:creationId xmlns:a16="http://schemas.microsoft.com/office/drawing/2014/main" id="{F6D30620-9E1D-4A40-B2A9-51A62C45997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12" name="Text Box 3">
          <a:extLst>
            <a:ext uri="{FF2B5EF4-FFF2-40B4-BE49-F238E27FC236}">
              <a16:creationId xmlns:a16="http://schemas.microsoft.com/office/drawing/2014/main" id="{22D40B7E-91EB-41BB-9344-F8D14E49D79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13" name="Text Box 5">
          <a:extLst>
            <a:ext uri="{FF2B5EF4-FFF2-40B4-BE49-F238E27FC236}">
              <a16:creationId xmlns:a16="http://schemas.microsoft.com/office/drawing/2014/main" id="{8A556555-2C89-4C9E-8797-86F817D34C3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14" name="Text Box 2">
          <a:extLst>
            <a:ext uri="{FF2B5EF4-FFF2-40B4-BE49-F238E27FC236}">
              <a16:creationId xmlns:a16="http://schemas.microsoft.com/office/drawing/2014/main" id="{42BCC57E-2473-4878-9098-EF635513F32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15" name="Text Box 3">
          <a:extLst>
            <a:ext uri="{FF2B5EF4-FFF2-40B4-BE49-F238E27FC236}">
              <a16:creationId xmlns:a16="http://schemas.microsoft.com/office/drawing/2014/main" id="{BC3D57C4-6271-4496-BB54-875C0147DEC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16" name="Text Box 5">
          <a:extLst>
            <a:ext uri="{FF2B5EF4-FFF2-40B4-BE49-F238E27FC236}">
              <a16:creationId xmlns:a16="http://schemas.microsoft.com/office/drawing/2014/main" id="{60DFB405-D29F-463A-8F0A-605C9284D76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17" name="Text Box 2">
          <a:extLst>
            <a:ext uri="{FF2B5EF4-FFF2-40B4-BE49-F238E27FC236}">
              <a16:creationId xmlns:a16="http://schemas.microsoft.com/office/drawing/2014/main" id="{C30F58E0-1665-470F-9FBF-68C00C7E548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18" name="Text Box 3">
          <a:extLst>
            <a:ext uri="{FF2B5EF4-FFF2-40B4-BE49-F238E27FC236}">
              <a16:creationId xmlns:a16="http://schemas.microsoft.com/office/drawing/2014/main" id="{97918D67-B327-406D-A394-3F68DE83237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19" name="Text Box 5">
          <a:extLst>
            <a:ext uri="{FF2B5EF4-FFF2-40B4-BE49-F238E27FC236}">
              <a16:creationId xmlns:a16="http://schemas.microsoft.com/office/drawing/2014/main" id="{80B267C4-099C-4D30-B1E6-D402BA34EC7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20" name="Text Box 2">
          <a:extLst>
            <a:ext uri="{FF2B5EF4-FFF2-40B4-BE49-F238E27FC236}">
              <a16:creationId xmlns:a16="http://schemas.microsoft.com/office/drawing/2014/main" id="{001217C4-813C-4643-9801-9FAA11FD9B9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21" name="Text Box 3">
          <a:extLst>
            <a:ext uri="{FF2B5EF4-FFF2-40B4-BE49-F238E27FC236}">
              <a16:creationId xmlns:a16="http://schemas.microsoft.com/office/drawing/2014/main" id="{D9B72193-3DBF-4178-834D-F018CB96587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22" name="Text Box 5">
          <a:extLst>
            <a:ext uri="{FF2B5EF4-FFF2-40B4-BE49-F238E27FC236}">
              <a16:creationId xmlns:a16="http://schemas.microsoft.com/office/drawing/2014/main" id="{B8BE848A-EDFE-4F3F-9FCD-04183F53929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23" name="Text Box 2">
          <a:extLst>
            <a:ext uri="{FF2B5EF4-FFF2-40B4-BE49-F238E27FC236}">
              <a16:creationId xmlns:a16="http://schemas.microsoft.com/office/drawing/2014/main" id="{C7AA79BD-23C6-41D0-A538-C7C45601C0E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24" name="Text Box 3">
          <a:extLst>
            <a:ext uri="{FF2B5EF4-FFF2-40B4-BE49-F238E27FC236}">
              <a16:creationId xmlns:a16="http://schemas.microsoft.com/office/drawing/2014/main" id="{6AC8CDAC-C332-4ED1-9278-3664BA2E353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25" name="Text Box 5">
          <a:extLst>
            <a:ext uri="{FF2B5EF4-FFF2-40B4-BE49-F238E27FC236}">
              <a16:creationId xmlns:a16="http://schemas.microsoft.com/office/drawing/2014/main" id="{66A695EE-B395-4835-8D9C-AF069E56FC0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26" name="Text Box 2">
          <a:extLst>
            <a:ext uri="{FF2B5EF4-FFF2-40B4-BE49-F238E27FC236}">
              <a16:creationId xmlns:a16="http://schemas.microsoft.com/office/drawing/2014/main" id="{4BEDCC8E-3A31-4B5A-A6C2-F623A7A070C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27" name="Text Box 3">
          <a:extLst>
            <a:ext uri="{FF2B5EF4-FFF2-40B4-BE49-F238E27FC236}">
              <a16:creationId xmlns:a16="http://schemas.microsoft.com/office/drawing/2014/main" id="{C99BC0E6-1414-45A4-8DC6-8E4C502039F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28" name="Text Box 5">
          <a:extLst>
            <a:ext uri="{FF2B5EF4-FFF2-40B4-BE49-F238E27FC236}">
              <a16:creationId xmlns:a16="http://schemas.microsoft.com/office/drawing/2014/main" id="{2273C98D-F473-48A5-9D62-EC83DA637D0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29" name="Text Box 2">
          <a:extLst>
            <a:ext uri="{FF2B5EF4-FFF2-40B4-BE49-F238E27FC236}">
              <a16:creationId xmlns:a16="http://schemas.microsoft.com/office/drawing/2014/main" id="{07353C35-AFF9-4935-B89F-7D5F76C4328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30" name="Text Box 3">
          <a:extLst>
            <a:ext uri="{FF2B5EF4-FFF2-40B4-BE49-F238E27FC236}">
              <a16:creationId xmlns:a16="http://schemas.microsoft.com/office/drawing/2014/main" id="{32FC43E5-6E80-4E3B-A6C5-9046ADB8A95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31" name="Text Box 5">
          <a:extLst>
            <a:ext uri="{FF2B5EF4-FFF2-40B4-BE49-F238E27FC236}">
              <a16:creationId xmlns:a16="http://schemas.microsoft.com/office/drawing/2014/main" id="{D34B4E4D-74A6-40BB-BAFD-80E81F2A422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32" name="Text Box 2">
          <a:extLst>
            <a:ext uri="{FF2B5EF4-FFF2-40B4-BE49-F238E27FC236}">
              <a16:creationId xmlns:a16="http://schemas.microsoft.com/office/drawing/2014/main" id="{7E4941FB-38F0-4EAC-9A21-0EEEE80B037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33" name="Text Box 3">
          <a:extLst>
            <a:ext uri="{FF2B5EF4-FFF2-40B4-BE49-F238E27FC236}">
              <a16:creationId xmlns:a16="http://schemas.microsoft.com/office/drawing/2014/main" id="{360C4D7C-FA06-471F-8449-4FCFDF2F958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34" name="Text Box 5">
          <a:extLst>
            <a:ext uri="{FF2B5EF4-FFF2-40B4-BE49-F238E27FC236}">
              <a16:creationId xmlns:a16="http://schemas.microsoft.com/office/drawing/2014/main" id="{1E3B5709-7613-4773-96A5-9D5095A44AB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35" name="Text Box 2">
          <a:extLst>
            <a:ext uri="{FF2B5EF4-FFF2-40B4-BE49-F238E27FC236}">
              <a16:creationId xmlns:a16="http://schemas.microsoft.com/office/drawing/2014/main" id="{08F13EAA-3E30-4E76-916E-1229D87EA55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36" name="Text Box 3">
          <a:extLst>
            <a:ext uri="{FF2B5EF4-FFF2-40B4-BE49-F238E27FC236}">
              <a16:creationId xmlns:a16="http://schemas.microsoft.com/office/drawing/2014/main" id="{4EEE949A-FAA6-469D-B741-C8F470E0FA4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37" name="Text Box 5">
          <a:extLst>
            <a:ext uri="{FF2B5EF4-FFF2-40B4-BE49-F238E27FC236}">
              <a16:creationId xmlns:a16="http://schemas.microsoft.com/office/drawing/2014/main" id="{EEF4D814-A028-4E7C-9547-0A647F395D6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38" name="Text Box 2">
          <a:extLst>
            <a:ext uri="{FF2B5EF4-FFF2-40B4-BE49-F238E27FC236}">
              <a16:creationId xmlns:a16="http://schemas.microsoft.com/office/drawing/2014/main" id="{516AF7C4-25AD-4C61-BDC0-3837F965A66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39" name="Text Box 3">
          <a:extLst>
            <a:ext uri="{FF2B5EF4-FFF2-40B4-BE49-F238E27FC236}">
              <a16:creationId xmlns:a16="http://schemas.microsoft.com/office/drawing/2014/main" id="{E06729EA-3179-4BD9-A9F5-EDEE6FD6C28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40" name="Text Box 5">
          <a:extLst>
            <a:ext uri="{FF2B5EF4-FFF2-40B4-BE49-F238E27FC236}">
              <a16:creationId xmlns:a16="http://schemas.microsoft.com/office/drawing/2014/main" id="{5F388110-B673-4748-B683-E6BECFF0957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41" name="Text Box 2">
          <a:extLst>
            <a:ext uri="{FF2B5EF4-FFF2-40B4-BE49-F238E27FC236}">
              <a16:creationId xmlns:a16="http://schemas.microsoft.com/office/drawing/2014/main" id="{6C6B7529-CB9E-4779-A45B-A69EFA9010B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42" name="Text Box 3">
          <a:extLst>
            <a:ext uri="{FF2B5EF4-FFF2-40B4-BE49-F238E27FC236}">
              <a16:creationId xmlns:a16="http://schemas.microsoft.com/office/drawing/2014/main" id="{AC0180B1-0375-453C-ACB3-67E229CD1C7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43" name="Text Box 5">
          <a:extLst>
            <a:ext uri="{FF2B5EF4-FFF2-40B4-BE49-F238E27FC236}">
              <a16:creationId xmlns:a16="http://schemas.microsoft.com/office/drawing/2014/main" id="{9DE7103B-AE8E-4EE3-843D-F5CE0D945D9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44" name="Text Box 2">
          <a:extLst>
            <a:ext uri="{FF2B5EF4-FFF2-40B4-BE49-F238E27FC236}">
              <a16:creationId xmlns:a16="http://schemas.microsoft.com/office/drawing/2014/main" id="{AC4343BB-4CC9-4524-867C-6C299F76E63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45" name="Text Box 3">
          <a:extLst>
            <a:ext uri="{FF2B5EF4-FFF2-40B4-BE49-F238E27FC236}">
              <a16:creationId xmlns:a16="http://schemas.microsoft.com/office/drawing/2014/main" id="{6603CFAB-B75E-47E7-8E08-DDEB9074769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46" name="Text Box 5">
          <a:extLst>
            <a:ext uri="{FF2B5EF4-FFF2-40B4-BE49-F238E27FC236}">
              <a16:creationId xmlns:a16="http://schemas.microsoft.com/office/drawing/2014/main" id="{536C9A51-25B4-4D36-8C98-181B673BD4B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47" name="Text Box 2">
          <a:extLst>
            <a:ext uri="{FF2B5EF4-FFF2-40B4-BE49-F238E27FC236}">
              <a16:creationId xmlns:a16="http://schemas.microsoft.com/office/drawing/2014/main" id="{43404299-11FF-44F4-ABB4-16AB220D732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48" name="Text Box 3">
          <a:extLst>
            <a:ext uri="{FF2B5EF4-FFF2-40B4-BE49-F238E27FC236}">
              <a16:creationId xmlns:a16="http://schemas.microsoft.com/office/drawing/2014/main" id="{585A04A8-F0EB-4902-B29A-788A4C4A4A1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49" name="Text Box 5">
          <a:extLst>
            <a:ext uri="{FF2B5EF4-FFF2-40B4-BE49-F238E27FC236}">
              <a16:creationId xmlns:a16="http://schemas.microsoft.com/office/drawing/2014/main" id="{2A51E15A-EC5D-4E2D-A388-40D77A7C477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50" name="Text Box 2">
          <a:extLst>
            <a:ext uri="{FF2B5EF4-FFF2-40B4-BE49-F238E27FC236}">
              <a16:creationId xmlns:a16="http://schemas.microsoft.com/office/drawing/2014/main" id="{BE8CCAB9-C508-433B-9371-25E480AF389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51" name="Text Box 3">
          <a:extLst>
            <a:ext uri="{FF2B5EF4-FFF2-40B4-BE49-F238E27FC236}">
              <a16:creationId xmlns:a16="http://schemas.microsoft.com/office/drawing/2014/main" id="{E60F3851-5D63-4E07-BFFF-3123AFD5AD5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52" name="Text Box 5">
          <a:extLst>
            <a:ext uri="{FF2B5EF4-FFF2-40B4-BE49-F238E27FC236}">
              <a16:creationId xmlns:a16="http://schemas.microsoft.com/office/drawing/2014/main" id="{7E30949C-6944-441E-A507-869AAB909CB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53" name="Text Box 2">
          <a:extLst>
            <a:ext uri="{FF2B5EF4-FFF2-40B4-BE49-F238E27FC236}">
              <a16:creationId xmlns:a16="http://schemas.microsoft.com/office/drawing/2014/main" id="{DF0E1E1D-E333-4928-867E-F9A87BEE04C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54" name="Text Box 3">
          <a:extLst>
            <a:ext uri="{FF2B5EF4-FFF2-40B4-BE49-F238E27FC236}">
              <a16:creationId xmlns:a16="http://schemas.microsoft.com/office/drawing/2014/main" id="{FDB7096B-FB52-4774-8E34-22D2D28A060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55" name="Text Box 5">
          <a:extLst>
            <a:ext uri="{FF2B5EF4-FFF2-40B4-BE49-F238E27FC236}">
              <a16:creationId xmlns:a16="http://schemas.microsoft.com/office/drawing/2014/main" id="{3BC0F1A1-B9B2-46B2-AE3A-62E94CB2AC3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56" name="Text Box 2">
          <a:extLst>
            <a:ext uri="{FF2B5EF4-FFF2-40B4-BE49-F238E27FC236}">
              <a16:creationId xmlns:a16="http://schemas.microsoft.com/office/drawing/2014/main" id="{132CE15A-E8E2-4DEA-91AF-A9E246F32B1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57" name="Text Box 3">
          <a:extLst>
            <a:ext uri="{FF2B5EF4-FFF2-40B4-BE49-F238E27FC236}">
              <a16:creationId xmlns:a16="http://schemas.microsoft.com/office/drawing/2014/main" id="{3E466C4F-3C0C-4EF8-A983-6BEEFA5A25E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58" name="Text Box 5">
          <a:extLst>
            <a:ext uri="{FF2B5EF4-FFF2-40B4-BE49-F238E27FC236}">
              <a16:creationId xmlns:a16="http://schemas.microsoft.com/office/drawing/2014/main" id="{EC05FAE4-53EC-4447-B5C6-4FFF640ADA5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59" name="Text Box 2">
          <a:extLst>
            <a:ext uri="{FF2B5EF4-FFF2-40B4-BE49-F238E27FC236}">
              <a16:creationId xmlns:a16="http://schemas.microsoft.com/office/drawing/2014/main" id="{E915072A-A121-45E1-8556-B602581C298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60" name="Text Box 3">
          <a:extLst>
            <a:ext uri="{FF2B5EF4-FFF2-40B4-BE49-F238E27FC236}">
              <a16:creationId xmlns:a16="http://schemas.microsoft.com/office/drawing/2014/main" id="{B5BF88DA-6D1C-4629-B4A0-9A0FC033FF6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61" name="Text Box 5">
          <a:extLst>
            <a:ext uri="{FF2B5EF4-FFF2-40B4-BE49-F238E27FC236}">
              <a16:creationId xmlns:a16="http://schemas.microsoft.com/office/drawing/2014/main" id="{7E300C62-7E22-4C87-A3C9-0B244E83491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62" name="Text Box 2">
          <a:extLst>
            <a:ext uri="{FF2B5EF4-FFF2-40B4-BE49-F238E27FC236}">
              <a16:creationId xmlns:a16="http://schemas.microsoft.com/office/drawing/2014/main" id="{3F6C711C-514A-4FBC-B340-DF60543DCA4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63" name="Text Box 3">
          <a:extLst>
            <a:ext uri="{FF2B5EF4-FFF2-40B4-BE49-F238E27FC236}">
              <a16:creationId xmlns:a16="http://schemas.microsoft.com/office/drawing/2014/main" id="{0C934444-B1E8-42A3-A98C-AA75F40426C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64" name="Text Box 5">
          <a:extLst>
            <a:ext uri="{FF2B5EF4-FFF2-40B4-BE49-F238E27FC236}">
              <a16:creationId xmlns:a16="http://schemas.microsoft.com/office/drawing/2014/main" id="{AD7C3882-1BBD-4291-82C4-6C70CDC3AE6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65" name="Text Box 2">
          <a:extLst>
            <a:ext uri="{FF2B5EF4-FFF2-40B4-BE49-F238E27FC236}">
              <a16:creationId xmlns:a16="http://schemas.microsoft.com/office/drawing/2014/main" id="{BC0B7BF6-84AF-4F09-B2C2-2293A916048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66" name="Text Box 3">
          <a:extLst>
            <a:ext uri="{FF2B5EF4-FFF2-40B4-BE49-F238E27FC236}">
              <a16:creationId xmlns:a16="http://schemas.microsoft.com/office/drawing/2014/main" id="{CEB74437-89AF-4134-8F09-CB32C59A783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67" name="Text Box 5">
          <a:extLst>
            <a:ext uri="{FF2B5EF4-FFF2-40B4-BE49-F238E27FC236}">
              <a16:creationId xmlns:a16="http://schemas.microsoft.com/office/drawing/2014/main" id="{2E397368-4F90-476F-B8D2-F6AD490DF21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68" name="Text Box 2">
          <a:extLst>
            <a:ext uri="{FF2B5EF4-FFF2-40B4-BE49-F238E27FC236}">
              <a16:creationId xmlns:a16="http://schemas.microsoft.com/office/drawing/2014/main" id="{4F573647-E86C-4FA7-B547-507C7C0941D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69" name="Text Box 3">
          <a:extLst>
            <a:ext uri="{FF2B5EF4-FFF2-40B4-BE49-F238E27FC236}">
              <a16:creationId xmlns:a16="http://schemas.microsoft.com/office/drawing/2014/main" id="{0B7D6701-6038-44E7-8A08-B726EC2596D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70" name="Text Box 5">
          <a:extLst>
            <a:ext uri="{FF2B5EF4-FFF2-40B4-BE49-F238E27FC236}">
              <a16:creationId xmlns:a16="http://schemas.microsoft.com/office/drawing/2014/main" id="{FAD7D914-BC96-4425-A902-AC7B4452DD5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71" name="Text Box 2">
          <a:extLst>
            <a:ext uri="{FF2B5EF4-FFF2-40B4-BE49-F238E27FC236}">
              <a16:creationId xmlns:a16="http://schemas.microsoft.com/office/drawing/2014/main" id="{832A8E22-56EC-4E4D-AC6A-1CD8A471587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72" name="Text Box 3">
          <a:extLst>
            <a:ext uri="{FF2B5EF4-FFF2-40B4-BE49-F238E27FC236}">
              <a16:creationId xmlns:a16="http://schemas.microsoft.com/office/drawing/2014/main" id="{3659FF33-C9B9-450A-847A-65D0446C716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73" name="Text Box 5">
          <a:extLst>
            <a:ext uri="{FF2B5EF4-FFF2-40B4-BE49-F238E27FC236}">
              <a16:creationId xmlns:a16="http://schemas.microsoft.com/office/drawing/2014/main" id="{F7E71AF8-031C-45A6-B25A-7FB1BD7B5BF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74" name="Text Box 2">
          <a:extLst>
            <a:ext uri="{FF2B5EF4-FFF2-40B4-BE49-F238E27FC236}">
              <a16:creationId xmlns:a16="http://schemas.microsoft.com/office/drawing/2014/main" id="{8AA94314-9307-4637-B4ED-B26E0788646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75" name="Text Box 3">
          <a:extLst>
            <a:ext uri="{FF2B5EF4-FFF2-40B4-BE49-F238E27FC236}">
              <a16:creationId xmlns:a16="http://schemas.microsoft.com/office/drawing/2014/main" id="{1CDC58B3-6593-4009-A4AD-D467FAF1633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76" name="Text Box 5">
          <a:extLst>
            <a:ext uri="{FF2B5EF4-FFF2-40B4-BE49-F238E27FC236}">
              <a16:creationId xmlns:a16="http://schemas.microsoft.com/office/drawing/2014/main" id="{370DA636-1340-4B0D-ABDB-5B4810A239C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77" name="Text Box 2">
          <a:extLst>
            <a:ext uri="{FF2B5EF4-FFF2-40B4-BE49-F238E27FC236}">
              <a16:creationId xmlns:a16="http://schemas.microsoft.com/office/drawing/2014/main" id="{0808A0AA-70D0-4B52-A3F5-D9BC609685D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78" name="Text Box 3">
          <a:extLst>
            <a:ext uri="{FF2B5EF4-FFF2-40B4-BE49-F238E27FC236}">
              <a16:creationId xmlns:a16="http://schemas.microsoft.com/office/drawing/2014/main" id="{782B4CA0-A2FA-4B10-9CCF-4BFAE065F62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79" name="Text Box 5">
          <a:extLst>
            <a:ext uri="{FF2B5EF4-FFF2-40B4-BE49-F238E27FC236}">
              <a16:creationId xmlns:a16="http://schemas.microsoft.com/office/drawing/2014/main" id="{C478ECE8-2E19-40AC-9A0A-DA942F4F4CC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80" name="Text Box 2">
          <a:extLst>
            <a:ext uri="{FF2B5EF4-FFF2-40B4-BE49-F238E27FC236}">
              <a16:creationId xmlns:a16="http://schemas.microsoft.com/office/drawing/2014/main" id="{883EF1A7-874A-4B9B-89FB-BEAE45738A6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81" name="Text Box 3">
          <a:extLst>
            <a:ext uri="{FF2B5EF4-FFF2-40B4-BE49-F238E27FC236}">
              <a16:creationId xmlns:a16="http://schemas.microsoft.com/office/drawing/2014/main" id="{4F1EC04C-F15E-44D2-BFEE-60FE73AC271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82" name="Text Box 5">
          <a:extLst>
            <a:ext uri="{FF2B5EF4-FFF2-40B4-BE49-F238E27FC236}">
              <a16:creationId xmlns:a16="http://schemas.microsoft.com/office/drawing/2014/main" id="{5D5F9507-4704-4225-875D-D67F755DEF0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83" name="Text Box 2">
          <a:extLst>
            <a:ext uri="{FF2B5EF4-FFF2-40B4-BE49-F238E27FC236}">
              <a16:creationId xmlns:a16="http://schemas.microsoft.com/office/drawing/2014/main" id="{BBA1F1D1-9258-4F34-923F-B20B19DDBE2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84" name="Text Box 3">
          <a:extLst>
            <a:ext uri="{FF2B5EF4-FFF2-40B4-BE49-F238E27FC236}">
              <a16:creationId xmlns:a16="http://schemas.microsoft.com/office/drawing/2014/main" id="{B4EA23C1-FD65-445E-B29B-9553B75856F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85" name="Text Box 5">
          <a:extLst>
            <a:ext uri="{FF2B5EF4-FFF2-40B4-BE49-F238E27FC236}">
              <a16:creationId xmlns:a16="http://schemas.microsoft.com/office/drawing/2014/main" id="{64C03596-3D75-4F1A-9E9F-4FC9510292A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86" name="Text Box 2">
          <a:extLst>
            <a:ext uri="{FF2B5EF4-FFF2-40B4-BE49-F238E27FC236}">
              <a16:creationId xmlns:a16="http://schemas.microsoft.com/office/drawing/2014/main" id="{19BB5167-8E0F-45FD-8E45-83A15313D69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87" name="Text Box 3">
          <a:extLst>
            <a:ext uri="{FF2B5EF4-FFF2-40B4-BE49-F238E27FC236}">
              <a16:creationId xmlns:a16="http://schemas.microsoft.com/office/drawing/2014/main" id="{817679D6-A3FF-4EC7-AF61-D8D4C07D29F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88" name="Text Box 5">
          <a:extLst>
            <a:ext uri="{FF2B5EF4-FFF2-40B4-BE49-F238E27FC236}">
              <a16:creationId xmlns:a16="http://schemas.microsoft.com/office/drawing/2014/main" id="{3C58892D-6BAD-433F-9409-58F7F599AD8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89" name="Text Box 2">
          <a:extLst>
            <a:ext uri="{FF2B5EF4-FFF2-40B4-BE49-F238E27FC236}">
              <a16:creationId xmlns:a16="http://schemas.microsoft.com/office/drawing/2014/main" id="{CBB506FD-1B2A-4C03-AD5E-280978BFA42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90" name="Text Box 3">
          <a:extLst>
            <a:ext uri="{FF2B5EF4-FFF2-40B4-BE49-F238E27FC236}">
              <a16:creationId xmlns:a16="http://schemas.microsoft.com/office/drawing/2014/main" id="{809745C8-C036-496C-83A1-6999C99CEB8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91" name="Text Box 5">
          <a:extLst>
            <a:ext uri="{FF2B5EF4-FFF2-40B4-BE49-F238E27FC236}">
              <a16:creationId xmlns:a16="http://schemas.microsoft.com/office/drawing/2014/main" id="{36389DD0-D38A-44FC-99CD-6D53A817FD2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92" name="Text Box 2">
          <a:extLst>
            <a:ext uri="{FF2B5EF4-FFF2-40B4-BE49-F238E27FC236}">
              <a16:creationId xmlns:a16="http://schemas.microsoft.com/office/drawing/2014/main" id="{6C3E8696-648D-4915-8F5A-7914B95D3E3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93" name="Text Box 3">
          <a:extLst>
            <a:ext uri="{FF2B5EF4-FFF2-40B4-BE49-F238E27FC236}">
              <a16:creationId xmlns:a16="http://schemas.microsoft.com/office/drawing/2014/main" id="{F096356D-1142-4D9E-8035-5C8CD5B8B92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94" name="Text Box 5">
          <a:extLst>
            <a:ext uri="{FF2B5EF4-FFF2-40B4-BE49-F238E27FC236}">
              <a16:creationId xmlns:a16="http://schemas.microsoft.com/office/drawing/2014/main" id="{57372573-9DA5-41CF-A24E-9C4FE8952E3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95" name="Text Box 2">
          <a:extLst>
            <a:ext uri="{FF2B5EF4-FFF2-40B4-BE49-F238E27FC236}">
              <a16:creationId xmlns:a16="http://schemas.microsoft.com/office/drawing/2014/main" id="{8FDD1F0D-7C6C-4EF7-BA8D-7199939C45A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96" name="Text Box 3">
          <a:extLst>
            <a:ext uri="{FF2B5EF4-FFF2-40B4-BE49-F238E27FC236}">
              <a16:creationId xmlns:a16="http://schemas.microsoft.com/office/drawing/2014/main" id="{4EE70B24-06FD-4248-AAF3-FA161D703A5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97" name="Text Box 5">
          <a:extLst>
            <a:ext uri="{FF2B5EF4-FFF2-40B4-BE49-F238E27FC236}">
              <a16:creationId xmlns:a16="http://schemas.microsoft.com/office/drawing/2014/main" id="{9541E969-58A1-4346-B724-8DC7C2A90F9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98" name="Text Box 2">
          <a:extLst>
            <a:ext uri="{FF2B5EF4-FFF2-40B4-BE49-F238E27FC236}">
              <a16:creationId xmlns:a16="http://schemas.microsoft.com/office/drawing/2014/main" id="{716E8AD5-CFDD-41AD-A63C-7732AB5B2C1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599" name="Text Box 3">
          <a:extLst>
            <a:ext uri="{FF2B5EF4-FFF2-40B4-BE49-F238E27FC236}">
              <a16:creationId xmlns:a16="http://schemas.microsoft.com/office/drawing/2014/main" id="{5A924371-CA77-4E68-97EF-3B58BB55DF6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00" name="Text Box 5">
          <a:extLst>
            <a:ext uri="{FF2B5EF4-FFF2-40B4-BE49-F238E27FC236}">
              <a16:creationId xmlns:a16="http://schemas.microsoft.com/office/drawing/2014/main" id="{01915FFD-3A2A-4754-AA3D-253F0BB1E7A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01" name="Text Box 2">
          <a:extLst>
            <a:ext uri="{FF2B5EF4-FFF2-40B4-BE49-F238E27FC236}">
              <a16:creationId xmlns:a16="http://schemas.microsoft.com/office/drawing/2014/main" id="{64EBF61D-C6DC-47F3-800F-AF4DA8DA5A9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02" name="Text Box 3">
          <a:extLst>
            <a:ext uri="{FF2B5EF4-FFF2-40B4-BE49-F238E27FC236}">
              <a16:creationId xmlns:a16="http://schemas.microsoft.com/office/drawing/2014/main" id="{1A27EBED-A46E-410B-A082-D6B11BB275C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03" name="Text Box 5">
          <a:extLst>
            <a:ext uri="{FF2B5EF4-FFF2-40B4-BE49-F238E27FC236}">
              <a16:creationId xmlns:a16="http://schemas.microsoft.com/office/drawing/2014/main" id="{2BF37717-9C38-472D-8A72-167D1CE24FB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04" name="Text Box 2">
          <a:extLst>
            <a:ext uri="{FF2B5EF4-FFF2-40B4-BE49-F238E27FC236}">
              <a16:creationId xmlns:a16="http://schemas.microsoft.com/office/drawing/2014/main" id="{5585DE2B-9721-48A7-BBDB-2483CA5F7D2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05" name="Text Box 3">
          <a:extLst>
            <a:ext uri="{FF2B5EF4-FFF2-40B4-BE49-F238E27FC236}">
              <a16:creationId xmlns:a16="http://schemas.microsoft.com/office/drawing/2014/main" id="{0BFC2ED3-E643-4ADB-92D8-27252B3FE26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06" name="Text Box 5">
          <a:extLst>
            <a:ext uri="{FF2B5EF4-FFF2-40B4-BE49-F238E27FC236}">
              <a16:creationId xmlns:a16="http://schemas.microsoft.com/office/drawing/2014/main" id="{CBB65D9F-9D55-4AE9-BC61-E573F71A69D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07" name="Text Box 2">
          <a:extLst>
            <a:ext uri="{FF2B5EF4-FFF2-40B4-BE49-F238E27FC236}">
              <a16:creationId xmlns:a16="http://schemas.microsoft.com/office/drawing/2014/main" id="{09833F38-91A2-499B-9351-5405C022A8F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08" name="Text Box 3">
          <a:extLst>
            <a:ext uri="{FF2B5EF4-FFF2-40B4-BE49-F238E27FC236}">
              <a16:creationId xmlns:a16="http://schemas.microsoft.com/office/drawing/2014/main" id="{72E547C1-29C8-45D2-8D08-62CF48865B4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09" name="Text Box 5">
          <a:extLst>
            <a:ext uri="{FF2B5EF4-FFF2-40B4-BE49-F238E27FC236}">
              <a16:creationId xmlns:a16="http://schemas.microsoft.com/office/drawing/2014/main" id="{2F2FD095-9736-4920-8B30-B116DE231E5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10" name="Text Box 2">
          <a:extLst>
            <a:ext uri="{FF2B5EF4-FFF2-40B4-BE49-F238E27FC236}">
              <a16:creationId xmlns:a16="http://schemas.microsoft.com/office/drawing/2014/main" id="{54E508CA-53C8-4282-9FC8-CB60C6BA589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11" name="Text Box 3">
          <a:extLst>
            <a:ext uri="{FF2B5EF4-FFF2-40B4-BE49-F238E27FC236}">
              <a16:creationId xmlns:a16="http://schemas.microsoft.com/office/drawing/2014/main" id="{17C76FAF-627C-495B-B8B8-7866195E041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12" name="Text Box 5">
          <a:extLst>
            <a:ext uri="{FF2B5EF4-FFF2-40B4-BE49-F238E27FC236}">
              <a16:creationId xmlns:a16="http://schemas.microsoft.com/office/drawing/2014/main" id="{8FF3C0AE-5353-4812-92EC-5D413F4AEFE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13" name="Text Box 2">
          <a:extLst>
            <a:ext uri="{FF2B5EF4-FFF2-40B4-BE49-F238E27FC236}">
              <a16:creationId xmlns:a16="http://schemas.microsoft.com/office/drawing/2014/main" id="{871152A5-F170-4E5A-BB12-7B1864D6EA1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14" name="Text Box 3">
          <a:extLst>
            <a:ext uri="{FF2B5EF4-FFF2-40B4-BE49-F238E27FC236}">
              <a16:creationId xmlns:a16="http://schemas.microsoft.com/office/drawing/2014/main" id="{220458FF-83F4-4686-8027-A26E4543F05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15" name="Text Box 5">
          <a:extLst>
            <a:ext uri="{FF2B5EF4-FFF2-40B4-BE49-F238E27FC236}">
              <a16:creationId xmlns:a16="http://schemas.microsoft.com/office/drawing/2014/main" id="{FFD8DF00-923D-4685-A3B2-DFFD4F522A8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16" name="Text Box 2">
          <a:extLst>
            <a:ext uri="{FF2B5EF4-FFF2-40B4-BE49-F238E27FC236}">
              <a16:creationId xmlns:a16="http://schemas.microsoft.com/office/drawing/2014/main" id="{96AACA6F-6B3D-434A-B0F1-CD1B86E1319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17" name="Text Box 3">
          <a:extLst>
            <a:ext uri="{FF2B5EF4-FFF2-40B4-BE49-F238E27FC236}">
              <a16:creationId xmlns:a16="http://schemas.microsoft.com/office/drawing/2014/main" id="{5BBE3D79-ACB4-4360-A158-8A7F1D9373A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18" name="Text Box 5">
          <a:extLst>
            <a:ext uri="{FF2B5EF4-FFF2-40B4-BE49-F238E27FC236}">
              <a16:creationId xmlns:a16="http://schemas.microsoft.com/office/drawing/2014/main" id="{59997433-DE10-4EB3-857D-2F6DC7F302F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19" name="Text Box 2">
          <a:extLst>
            <a:ext uri="{FF2B5EF4-FFF2-40B4-BE49-F238E27FC236}">
              <a16:creationId xmlns:a16="http://schemas.microsoft.com/office/drawing/2014/main" id="{D4B7EBDD-BFC1-47B6-B376-6EC33D07E5B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20" name="Text Box 3">
          <a:extLst>
            <a:ext uri="{FF2B5EF4-FFF2-40B4-BE49-F238E27FC236}">
              <a16:creationId xmlns:a16="http://schemas.microsoft.com/office/drawing/2014/main" id="{4604C4E8-BC85-47BA-AF18-B365807F30B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21" name="Text Box 5">
          <a:extLst>
            <a:ext uri="{FF2B5EF4-FFF2-40B4-BE49-F238E27FC236}">
              <a16:creationId xmlns:a16="http://schemas.microsoft.com/office/drawing/2014/main" id="{96931E59-A35E-4E73-A3DE-02289DE54EA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22" name="Text Box 2">
          <a:extLst>
            <a:ext uri="{FF2B5EF4-FFF2-40B4-BE49-F238E27FC236}">
              <a16:creationId xmlns:a16="http://schemas.microsoft.com/office/drawing/2014/main" id="{884FAB19-C18C-40DA-85CF-8124696323E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23" name="Text Box 3">
          <a:extLst>
            <a:ext uri="{FF2B5EF4-FFF2-40B4-BE49-F238E27FC236}">
              <a16:creationId xmlns:a16="http://schemas.microsoft.com/office/drawing/2014/main" id="{AF5F551E-47C9-45CF-AEEE-9E2DA9102B6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24" name="Text Box 5">
          <a:extLst>
            <a:ext uri="{FF2B5EF4-FFF2-40B4-BE49-F238E27FC236}">
              <a16:creationId xmlns:a16="http://schemas.microsoft.com/office/drawing/2014/main" id="{5F9E539D-2EBC-4695-9184-1069E92771D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25" name="Text Box 2">
          <a:extLst>
            <a:ext uri="{FF2B5EF4-FFF2-40B4-BE49-F238E27FC236}">
              <a16:creationId xmlns:a16="http://schemas.microsoft.com/office/drawing/2014/main" id="{07589083-E32B-46FE-B99F-FDDA73BA501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26" name="Text Box 3">
          <a:extLst>
            <a:ext uri="{FF2B5EF4-FFF2-40B4-BE49-F238E27FC236}">
              <a16:creationId xmlns:a16="http://schemas.microsoft.com/office/drawing/2014/main" id="{07C20A55-D04A-4545-9831-D1A012C97D7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27" name="Text Box 5">
          <a:extLst>
            <a:ext uri="{FF2B5EF4-FFF2-40B4-BE49-F238E27FC236}">
              <a16:creationId xmlns:a16="http://schemas.microsoft.com/office/drawing/2014/main" id="{26E8DB0A-01CC-4158-A4F8-2F1498C8824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28" name="Text Box 2">
          <a:extLst>
            <a:ext uri="{FF2B5EF4-FFF2-40B4-BE49-F238E27FC236}">
              <a16:creationId xmlns:a16="http://schemas.microsoft.com/office/drawing/2014/main" id="{190ED1B6-72B1-42A8-B2F6-5F85AAFCC5B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29" name="Text Box 3">
          <a:extLst>
            <a:ext uri="{FF2B5EF4-FFF2-40B4-BE49-F238E27FC236}">
              <a16:creationId xmlns:a16="http://schemas.microsoft.com/office/drawing/2014/main" id="{2E97BBE8-913C-42ED-9EBB-15A62980A5F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30" name="Text Box 5">
          <a:extLst>
            <a:ext uri="{FF2B5EF4-FFF2-40B4-BE49-F238E27FC236}">
              <a16:creationId xmlns:a16="http://schemas.microsoft.com/office/drawing/2014/main" id="{F7207266-E85F-4888-9DAD-F488E5A1959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31" name="Text Box 2">
          <a:extLst>
            <a:ext uri="{FF2B5EF4-FFF2-40B4-BE49-F238E27FC236}">
              <a16:creationId xmlns:a16="http://schemas.microsoft.com/office/drawing/2014/main" id="{5D343972-1E52-418A-BB1B-F484184C3C5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32" name="Text Box 3">
          <a:extLst>
            <a:ext uri="{FF2B5EF4-FFF2-40B4-BE49-F238E27FC236}">
              <a16:creationId xmlns:a16="http://schemas.microsoft.com/office/drawing/2014/main" id="{2AAC216D-9F35-4BDA-ABE9-AA7656BE231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33" name="Text Box 5">
          <a:extLst>
            <a:ext uri="{FF2B5EF4-FFF2-40B4-BE49-F238E27FC236}">
              <a16:creationId xmlns:a16="http://schemas.microsoft.com/office/drawing/2014/main" id="{0F863CA0-B1D0-4C0D-BA83-56D0DC00390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34" name="Text Box 2">
          <a:extLst>
            <a:ext uri="{FF2B5EF4-FFF2-40B4-BE49-F238E27FC236}">
              <a16:creationId xmlns:a16="http://schemas.microsoft.com/office/drawing/2014/main" id="{243F9B2F-93A8-4F69-BF75-9EF2E940421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35" name="Text Box 3">
          <a:extLst>
            <a:ext uri="{FF2B5EF4-FFF2-40B4-BE49-F238E27FC236}">
              <a16:creationId xmlns:a16="http://schemas.microsoft.com/office/drawing/2014/main" id="{42E03E25-6220-4E76-9E4A-FACD0B223C2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36" name="Text Box 5">
          <a:extLst>
            <a:ext uri="{FF2B5EF4-FFF2-40B4-BE49-F238E27FC236}">
              <a16:creationId xmlns:a16="http://schemas.microsoft.com/office/drawing/2014/main" id="{0337C582-E3F7-48EF-B2EB-A96F38699AA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37" name="Text Box 2">
          <a:extLst>
            <a:ext uri="{FF2B5EF4-FFF2-40B4-BE49-F238E27FC236}">
              <a16:creationId xmlns:a16="http://schemas.microsoft.com/office/drawing/2014/main" id="{48ED0C38-E9D3-4D83-96FD-2A99CF79A55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38" name="Text Box 3">
          <a:extLst>
            <a:ext uri="{FF2B5EF4-FFF2-40B4-BE49-F238E27FC236}">
              <a16:creationId xmlns:a16="http://schemas.microsoft.com/office/drawing/2014/main" id="{0A0F56C3-D097-45F7-8CD6-399D9AA4EAA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39" name="Text Box 5">
          <a:extLst>
            <a:ext uri="{FF2B5EF4-FFF2-40B4-BE49-F238E27FC236}">
              <a16:creationId xmlns:a16="http://schemas.microsoft.com/office/drawing/2014/main" id="{28F64634-4F61-4F69-8208-0DD10CC58F9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40" name="Text Box 2">
          <a:extLst>
            <a:ext uri="{FF2B5EF4-FFF2-40B4-BE49-F238E27FC236}">
              <a16:creationId xmlns:a16="http://schemas.microsoft.com/office/drawing/2014/main" id="{0F4341BC-F3F8-41A5-A546-CDB24FA2341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41" name="Text Box 3">
          <a:extLst>
            <a:ext uri="{FF2B5EF4-FFF2-40B4-BE49-F238E27FC236}">
              <a16:creationId xmlns:a16="http://schemas.microsoft.com/office/drawing/2014/main" id="{4D5A3EBC-FC2C-4E14-9E9D-1D1D36DFE45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42" name="Text Box 5">
          <a:extLst>
            <a:ext uri="{FF2B5EF4-FFF2-40B4-BE49-F238E27FC236}">
              <a16:creationId xmlns:a16="http://schemas.microsoft.com/office/drawing/2014/main" id="{2959DDDD-0FAB-4E22-B0D7-969F1490A42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43" name="Text Box 2">
          <a:extLst>
            <a:ext uri="{FF2B5EF4-FFF2-40B4-BE49-F238E27FC236}">
              <a16:creationId xmlns:a16="http://schemas.microsoft.com/office/drawing/2014/main" id="{F57AF50C-BE44-40CE-8E5C-A58C589D9CC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44" name="Text Box 3">
          <a:extLst>
            <a:ext uri="{FF2B5EF4-FFF2-40B4-BE49-F238E27FC236}">
              <a16:creationId xmlns:a16="http://schemas.microsoft.com/office/drawing/2014/main" id="{347D4051-B335-4559-8241-12675A4F57C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45" name="Text Box 5">
          <a:extLst>
            <a:ext uri="{FF2B5EF4-FFF2-40B4-BE49-F238E27FC236}">
              <a16:creationId xmlns:a16="http://schemas.microsoft.com/office/drawing/2014/main" id="{E486B048-E9E2-4479-87F3-9DA1E3FC193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46" name="Text Box 2">
          <a:extLst>
            <a:ext uri="{FF2B5EF4-FFF2-40B4-BE49-F238E27FC236}">
              <a16:creationId xmlns:a16="http://schemas.microsoft.com/office/drawing/2014/main" id="{DA03C1CE-1866-4F95-9FF0-CA01352A05E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47" name="Text Box 3">
          <a:extLst>
            <a:ext uri="{FF2B5EF4-FFF2-40B4-BE49-F238E27FC236}">
              <a16:creationId xmlns:a16="http://schemas.microsoft.com/office/drawing/2014/main" id="{94458A17-E231-434E-B765-6751752B384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48" name="Text Box 5">
          <a:extLst>
            <a:ext uri="{FF2B5EF4-FFF2-40B4-BE49-F238E27FC236}">
              <a16:creationId xmlns:a16="http://schemas.microsoft.com/office/drawing/2014/main" id="{35CEFC1A-BAAE-4208-B989-B9BD597CDD0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49" name="Text Box 2">
          <a:extLst>
            <a:ext uri="{FF2B5EF4-FFF2-40B4-BE49-F238E27FC236}">
              <a16:creationId xmlns:a16="http://schemas.microsoft.com/office/drawing/2014/main" id="{BD70B7A2-9481-4ABB-B6F0-2B2B3CE67AD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50" name="Text Box 3">
          <a:extLst>
            <a:ext uri="{FF2B5EF4-FFF2-40B4-BE49-F238E27FC236}">
              <a16:creationId xmlns:a16="http://schemas.microsoft.com/office/drawing/2014/main" id="{DDD9A4F4-7CE7-4302-B84C-A13AE95CBFC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51" name="Text Box 5">
          <a:extLst>
            <a:ext uri="{FF2B5EF4-FFF2-40B4-BE49-F238E27FC236}">
              <a16:creationId xmlns:a16="http://schemas.microsoft.com/office/drawing/2014/main" id="{51FB8ABB-81BE-424E-A4C3-B9B1B0A7EB4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52" name="Text Box 2">
          <a:extLst>
            <a:ext uri="{FF2B5EF4-FFF2-40B4-BE49-F238E27FC236}">
              <a16:creationId xmlns:a16="http://schemas.microsoft.com/office/drawing/2014/main" id="{C6EB9F99-02C8-474D-995B-C53D9AFE4E8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53" name="Text Box 3">
          <a:extLst>
            <a:ext uri="{FF2B5EF4-FFF2-40B4-BE49-F238E27FC236}">
              <a16:creationId xmlns:a16="http://schemas.microsoft.com/office/drawing/2014/main" id="{7A2F1BFD-D1B6-46F8-8477-AC5CB19CC4C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54" name="Text Box 5">
          <a:extLst>
            <a:ext uri="{FF2B5EF4-FFF2-40B4-BE49-F238E27FC236}">
              <a16:creationId xmlns:a16="http://schemas.microsoft.com/office/drawing/2014/main" id="{2E7011EB-15F7-469B-B7B9-781AB808C8D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55" name="Text Box 2">
          <a:extLst>
            <a:ext uri="{FF2B5EF4-FFF2-40B4-BE49-F238E27FC236}">
              <a16:creationId xmlns:a16="http://schemas.microsoft.com/office/drawing/2014/main" id="{93A636C7-B3C4-4943-89C6-F536A4A5567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56" name="Text Box 3">
          <a:extLst>
            <a:ext uri="{FF2B5EF4-FFF2-40B4-BE49-F238E27FC236}">
              <a16:creationId xmlns:a16="http://schemas.microsoft.com/office/drawing/2014/main" id="{E5C6ADF2-F90C-4870-93B3-5AA8887DC6F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57" name="Text Box 5">
          <a:extLst>
            <a:ext uri="{FF2B5EF4-FFF2-40B4-BE49-F238E27FC236}">
              <a16:creationId xmlns:a16="http://schemas.microsoft.com/office/drawing/2014/main" id="{5D60F3AC-542A-4026-A930-49D87331DFD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58" name="Text Box 2">
          <a:extLst>
            <a:ext uri="{FF2B5EF4-FFF2-40B4-BE49-F238E27FC236}">
              <a16:creationId xmlns:a16="http://schemas.microsoft.com/office/drawing/2014/main" id="{4B350DE8-36E7-4139-AF82-B8B93A3542C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59" name="Text Box 3">
          <a:extLst>
            <a:ext uri="{FF2B5EF4-FFF2-40B4-BE49-F238E27FC236}">
              <a16:creationId xmlns:a16="http://schemas.microsoft.com/office/drawing/2014/main" id="{2CE43D4C-4186-49FA-9A4B-F831D512DD0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60" name="Text Box 5">
          <a:extLst>
            <a:ext uri="{FF2B5EF4-FFF2-40B4-BE49-F238E27FC236}">
              <a16:creationId xmlns:a16="http://schemas.microsoft.com/office/drawing/2014/main" id="{72A5CC6A-6696-4B33-90EE-762D671E117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61" name="Text Box 2">
          <a:extLst>
            <a:ext uri="{FF2B5EF4-FFF2-40B4-BE49-F238E27FC236}">
              <a16:creationId xmlns:a16="http://schemas.microsoft.com/office/drawing/2014/main" id="{798373C9-9A8A-45D5-A0BC-74A5DED29CB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62" name="Text Box 3">
          <a:extLst>
            <a:ext uri="{FF2B5EF4-FFF2-40B4-BE49-F238E27FC236}">
              <a16:creationId xmlns:a16="http://schemas.microsoft.com/office/drawing/2014/main" id="{ABDA3532-BA88-4C25-8499-159D4606B23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63" name="Text Box 5">
          <a:extLst>
            <a:ext uri="{FF2B5EF4-FFF2-40B4-BE49-F238E27FC236}">
              <a16:creationId xmlns:a16="http://schemas.microsoft.com/office/drawing/2014/main" id="{0CC04F1F-13CF-4479-B96A-432119AB9B0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64" name="Text Box 2">
          <a:extLst>
            <a:ext uri="{FF2B5EF4-FFF2-40B4-BE49-F238E27FC236}">
              <a16:creationId xmlns:a16="http://schemas.microsoft.com/office/drawing/2014/main" id="{D6798DCF-9BEE-4F3A-9B5B-2CC7B51E2A0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65" name="Text Box 3">
          <a:extLst>
            <a:ext uri="{FF2B5EF4-FFF2-40B4-BE49-F238E27FC236}">
              <a16:creationId xmlns:a16="http://schemas.microsoft.com/office/drawing/2014/main" id="{B85F0D24-208C-4074-B633-136DDA1AB01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66" name="Text Box 5">
          <a:extLst>
            <a:ext uri="{FF2B5EF4-FFF2-40B4-BE49-F238E27FC236}">
              <a16:creationId xmlns:a16="http://schemas.microsoft.com/office/drawing/2014/main" id="{34ED5B17-CEDD-4E24-A395-77D8E3EEA39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67" name="Text Box 2">
          <a:extLst>
            <a:ext uri="{FF2B5EF4-FFF2-40B4-BE49-F238E27FC236}">
              <a16:creationId xmlns:a16="http://schemas.microsoft.com/office/drawing/2014/main" id="{F14AA2EC-A492-445A-99A8-F3A50D91932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68" name="Text Box 3">
          <a:extLst>
            <a:ext uri="{FF2B5EF4-FFF2-40B4-BE49-F238E27FC236}">
              <a16:creationId xmlns:a16="http://schemas.microsoft.com/office/drawing/2014/main" id="{CA0E97D2-6605-4478-A9E4-8A97B7F574E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69" name="Text Box 5">
          <a:extLst>
            <a:ext uri="{FF2B5EF4-FFF2-40B4-BE49-F238E27FC236}">
              <a16:creationId xmlns:a16="http://schemas.microsoft.com/office/drawing/2014/main" id="{7A10B9F7-C4A4-4A57-A3E9-CAD3DEB6A40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70" name="Text Box 2">
          <a:extLst>
            <a:ext uri="{FF2B5EF4-FFF2-40B4-BE49-F238E27FC236}">
              <a16:creationId xmlns:a16="http://schemas.microsoft.com/office/drawing/2014/main" id="{6EC877B3-AA83-410E-A5A6-0AE869DA97D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71" name="Text Box 3">
          <a:extLst>
            <a:ext uri="{FF2B5EF4-FFF2-40B4-BE49-F238E27FC236}">
              <a16:creationId xmlns:a16="http://schemas.microsoft.com/office/drawing/2014/main" id="{6E209E8C-CC19-402D-BB2D-99BF6D5A7A6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72" name="Text Box 5">
          <a:extLst>
            <a:ext uri="{FF2B5EF4-FFF2-40B4-BE49-F238E27FC236}">
              <a16:creationId xmlns:a16="http://schemas.microsoft.com/office/drawing/2014/main" id="{F5871A3A-022E-4E4B-A4D1-039A7A62342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73" name="Text Box 2">
          <a:extLst>
            <a:ext uri="{FF2B5EF4-FFF2-40B4-BE49-F238E27FC236}">
              <a16:creationId xmlns:a16="http://schemas.microsoft.com/office/drawing/2014/main" id="{2D8787C6-EFCF-42FF-A654-0B44A2958D7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74" name="Text Box 3">
          <a:extLst>
            <a:ext uri="{FF2B5EF4-FFF2-40B4-BE49-F238E27FC236}">
              <a16:creationId xmlns:a16="http://schemas.microsoft.com/office/drawing/2014/main" id="{2392BFEC-479C-4CCB-9E05-382F7906E2D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75" name="Text Box 5">
          <a:extLst>
            <a:ext uri="{FF2B5EF4-FFF2-40B4-BE49-F238E27FC236}">
              <a16:creationId xmlns:a16="http://schemas.microsoft.com/office/drawing/2014/main" id="{E359BF23-2149-4CA1-85B4-110EA4C3D65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76" name="Text Box 2">
          <a:extLst>
            <a:ext uri="{FF2B5EF4-FFF2-40B4-BE49-F238E27FC236}">
              <a16:creationId xmlns:a16="http://schemas.microsoft.com/office/drawing/2014/main" id="{1FA51D67-E4EF-48CC-AF9D-0277F49D46E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77" name="Text Box 3">
          <a:extLst>
            <a:ext uri="{FF2B5EF4-FFF2-40B4-BE49-F238E27FC236}">
              <a16:creationId xmlns:a16="http://schemas.microsoft.com/office/drawing/2014/main" id="{845BC0B4-6ED9-4D77-9A9C-A87A360EBC7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78" name="Text Box 5">
          <a:extLst>
            <a:ext uri="{FF2B5EF4-FFF2-40B4-BE49-F238E27FC236}">
              <a16:creationId xmlns:a16="http://schemas.microsoft.com/office/drawing/2014/main" id="{796A5452-FF8C-4DB3-99F4-7C98A3F65D3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79" name="Text Box 2">
          <a:extLst>
            <a:ext uri="{FF2B5EF4-FFF2-40B4-BE49-F238E27FC236}">
              <a16:creationId xmlns:a16="http://schemas.microsoft.com/office/drawing/2014/main" id="{E72F914F-2D2A-4A03-8494-AABB9BDCF59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80" name="Text Box 3">
          <a:extLst>
            <a:ext uri="{FF2B5EF4-FFF2-40B4-BE49-F238E27FC236}">
              <a16:creationId xmlns:a16="http://schemas.microsoft.com/office/drawing/2014/main" id="{FE29407B-F91E-4AF5-93EE-71A054CA218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81" name="Text Box 5">
          <a:extLst>
            <a:ext uri="{FF2B5EF4-FFF2-40B4-BE49-F238E27FC236}">
              <a16:creationId xmlns:a16="http://schemas.microsoft.com/office/drawing/2014/main" id="{1127C051-C4E8-41FB-870C-851D0F424BD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82" name="Text Box 2">
          <a:extLst>
            <a:ext uri="{FF2B5EF4-FFF2-40B4-BE49-F238E27FC236}">
              <a16:creationId xmlns:a16="http://schemas.microsoft.com/office/drawing/2014/main" id="{37B6C7F1-FB5D-4523-AB7F-9923DED4F31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83" name="Text Box 3">
          <a:extLst>
            <a:ext uri="{FF2B5EF4-FFF2-40B4-BE49-F238E27FC236}">
              <a16:creationId xmlns:a16="http://schemas.microsoft.com/office/drawing/2014/main" id="{AF68C9CF-27EF-49CA-94E1-60AE9C8532F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84" name="Text Box 5">
          <a:extLst>
            <a:ext uri="{FF2B5EF4-FFF2-40B4-BE49-F238E27FC236}">
              <a16:creationId xmlns:a16="http://schemas.microsoft.com/office/drawing/2014/main" id="{72AEC407-CD22-4EDE-929B-73166A4ACFA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85" name="Text Box 2">
          <a:extLst>
            <a:ext uri="{FF2B5EF4-FFF2-40B4-BE49-F238E27FC236}">
              <a16:creationId xmlns:a16="http://schemas.microsoft.com/office/drawing/2014/main" id="{95D8C10F-8AE1-46AB-876E-9152C3D13BA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86" name="Text Box 3">
          <a:extLst>
            <a:ext uri="{FF2B5EF4-FFF2-40B4-BE49-F238E27FC236}">
              <a16:creationId xmlns:a16="http://schemas.microsoft.com/office/drawing/2014/main" id="{1887363D-FB0C-457E-BF3F-B393AE083C2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87" name="Text Box 5">
          <a:extLst>
            <a:ext uri="{FF2B5EF4-FFF2-40B4-BE49-F238E27FC236}">
              <a16:creationId xmlns:a16="http://schemas.microsoft.com/office/drawing/2014/main" id="{D82CEEE1-A787-45F1-B43E-CBC6441DEE4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88" name="Text Box 2">
          <a:extLst>
            <a:ext uri="{FF2B5EF4-FFF2-40B4-BE49-F238E27FC236}">
              <a16:creationId xmlns:a16="http://schemas.microsoft.com/office/drawing/2014/main" id="{E750EE06-9222-447D-A8A0-A17A6964DD3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89" name="Text Box 3">
          <a:extLst>
            <a:ext uri="{FF2B5EF4-FFF2-40B4-BE49-F238E27FC236}">
              <a16:creationId xmlns:a16="http://schemas.microsoft.com/office/drawing/2014/main" id="{D44093EE-1BB9-44FA-A81D-F3964242851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90" name="Text Box 5">
          <a:extLst>
            <a:ext uri="{FF2B5EF4-FFF2-40B4-BE49-F238E27FC236}">
              <a16:creationId xmlns:a16="http://schemas.microsoft.com/office/drawing/2014/main" id="{5735DE7B-016B-4AE3-B3A2-51FD6F7292B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91" name="Text Box 2">
          <a:extLst>
            <a:ext uri="{FF2B5EF4-FFF2-40B4-BE49-F238E27FC236}">
              <a16:creationId xmlns:a16="http://schemas.microsoft.com/office/drawing/2014/main" id="{5D9119D0-54B3-4599-9277-AAC74994DDD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92" name="Text Box 3">
          <a:extLst>
            <a:ext uri="{FF2B5EF4-FFF2-40B4-BE49-F238E27FC236}">
              <a16:creationId xmlns:a16="http://schemas.microsoft.com/office/drawing/2014/main" id="{469C1505-4BCE-4D5A-B667-D5CF4464001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93" name="Text Box 5">
          <a:extLst>
            <a:ext uri="{FF2B5EF4-FFF2-40B4-BE49-F238E27FC236}">
              <a16:creationId xmlns:a16="http://schemas.microsoft.com/office/drawing/2014/main" id="{82C6A4CC-E879-4854-8FD5-B21D4FA9807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94" name="Text Box 2">
          <a:extLst>
            <a:ext uri="{FF2B5EF4-FFF2-40B4-BE49-F238E27FC236}">
              <a16:creationId xmlns:a16="http://schemas.microsoft.com/office/drawing/2014/main" id="{287BF372-7A90-4938-8FB5-87D87768462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95" name="Text Box 3">
          <a:extLst>
            <a:ext uri="{FF2B5EF4-FFF2-40B4-BE49-F238E27FC236}">
              <a16:creationId xmlns:a16="http://schemas.microsoft.com/office/drawing/2014/main" id="{F3E4C8D6-D8EB-4199-AEE6-99C89A3ACAD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96" name="Text Box 5">
          <a:extLst>
            <a:ext uri="{FF2B5EF4-FFF2-40B4-BE49-F238E27FC236}">
              <a16:creationId xmlns:a16="http://schemas.microsoft.com/office/drawing/2014/main" id="{0F441CA1-FC5B-4530-A5AC-C68ED468AA3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97" name="Text Box 2">
          <a:extLst>
            <a:ext uri="{FF2B5EF4-FFF2-40B4-BE49-F238E27FC236}">
              <a16:creationId xmlns:a16="http://schemas.microsoft.com/office/drawing/2014/main" id="{3BF83A4A-2622-44E4-8AF0-8CB365EFB26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98" name="Text Box 3">
          <a:extLst>
            <a:ext uri="{FF2B5EF4-FFF2-40B4-BE49-F238E27FC236}">
              <a16:creationId xmlns:a16="http://schemas.microsoft.com/office/drawing/2014/main" id="{D6E7A104-2D66-49CB-825F-6CE71D67858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699" name="Text Box 5">
          <a:extLst>
            <a:ext uri="{FF2B5EF4-FFF2-40B4-BE49-F238E27FC236}">
              <a16:creationId xmlns:a16="http://schemas.microsoft.com/office/drawing/2014/main" id="{E2FDC120-44DB-4F80-B0F8-A6EA4A7471D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00" name="Text Box 2">
          <a:extLst>
            <a:ext uri="{FF2B5EF4-FFF2-40B4-BE49-F238E27FC236}">
              <a16:creationId xmlns:a16="http://schemas.microsoft.com/office/drawing/2014/main" id="{733C9CF6-53FB-4785-B318-076D8883B48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01" name="Text Box 3">
          <a:extLst>
            <a:ext uri="{FF2B5EF4-FFF2-40B4-BE49-F238E27FC236}">
              <a16:creationId xmlns:a16="http://schemas.microsoft.com/office/drawing/2014/main" id="{225F7775-0EA6-4991-939F-D4FAD4BA604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02" name="Text Box 5">
          <a:extLst>
            <a:ext uri="{FF2B5EF4-FFF2-40B4-BE49-F238E27FC236}">
              <a16:creationId xmlns:a16="http://schemas.microsoft.com/office/drawing/2014/main" id="{0536E71F-C86C-4838-8871-7E19732B485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03" name="Text Box 2">
          <a:extLst>
            <a:ext uri="{FF2B5EF4-FFF2-40B4-BE49-F238E27FC236}">
              <a16:creationId xmlns:a16="http://schemas.microsoft.com/office/drawing/2014/main" id="{6656CEDF-F9BD-46D1-B211-E42623B1EB6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04" name="Text Box 3">
          <a:extLst>
            <a:ext uri="{FF2B5EF4-FFF2-40B4-BE49-F238E27FC236}">
              <a16:creationId xmlns:a16="http://schemas.microsoft.com/office/drawing/2014/main" id="{774EC201-0C0E-4302-8B8D-1E3B913A18A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05" name="Text Box 5">
          <a:extLst>
            <a:ext uri="{FF2B5EF4-FFF2-40B4-BE49-F238E27FC236}">
              <a16:creationId xmlns:a16="http://schemas.microsoft.com/office/drawing/2014/main" id="{2022AE16-BC9D-44F0-AE6C-DC401BDD1BB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06" name="Text Box 2">
          <a:extLst>
            <a:ext uri="{FF2B5EF4-FFF2-40B4-BE49-F238E27FC236}">
              <a16:creationId xmlns:a16="http://schemas.microsoft.com/office/drawing/2014/main" id="{872DB4B3-F42A-4683-BE09-B41C062EB76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07" name="Text Box 3">
          <a:extLst>
            <a:ext uri="{FF2B5EF4-FFF2-40B4-BE49-F238E27FC236}">
              <a16:creationId xmlns:a16="http://schemas.microsoft.com/office/drawing/2014/main" id="{E5A7160A-E84C-4178-B186-B8917066195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08" name="Text Box 5">
          <a:extLst>
            <a:ext uri="{FF2B5EF4-FFF2-40B4-BE49-F238E27FC236}">
              <a16:creationId xmlns:a16="http://schemas.microsoft.com/office/drawing/2014/main" id="{7D80CB80-9F70-4702-A6AA-4C92AEAAF4E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09" name="Text Box 2">
          <a:extLst>
            <a:ext uri="{FF2B5EF4-FFF2-40B4-BE49-F238E27FC236}">
              <a16:creationId xmlns:a16="http://schemas.microsoft.com/office/drawing/2014/main" id="{D6D17CA0-6B5F-42F2-B789-76C86E6D284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10" name="Text Box 3">
          <a:extLst>
            <a:ext uri="{FF2B5EF4-FFF2-40B4-BE49-F238E27FC236}">
              <a16:creationId xmlns:a16="http://schemas.microsoft.com/office/drawing/2014/main" id="{70191794-2E44-40D9-A349-9BD8F91C9A8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11" name="Text Box 5">
          <a:extLst>
            <a:ext uri="{FF2B5EF4-FFF2-40B4-BE49-F238E27FC236}">
              <a16:creationId xmlns:a16="http://schemas.microsoft.com/office/drawing/2014/main" id="{3A50B23C-7853-48DE-99F5-B6EC32B1DCB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12" name="Text Box 2">
          <a:extLst>
            <a:ext uri="{FF2B5EF4-FFF2-40B4-BE49-F238E27FC236}">
              <a16:creationId xmlns:a16="http://schemas.microsoft.com/office/drawing/2014/main" id="{E1C34F82-23FB-4686-ACC1-1D15A187136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13" name="Text Box 3">
          <a:extLst>
            <a:ext uri="{FF2B5EF4-FFF2-40B4-BE49-F238E27FC236}">
              <a16:creationId xmlns:a16="http://schemas.microsoft.com/office/drawing/2014/main" id="{DC894AC8-5A01-4792-B56A-67752FEEA58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14" name="Text Box 5">
          <a:extLst>
            <a:ext uri="{FF2B5EF4-FFF2-40B4-BE49-F238E27FC236}">
              <a16:creationId xmlns:a16="http://schemas.microsoft.com/office/drawing/2014/main" id="{8781355C-67D2-4AE7-8742-6021AD9556F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15" name="Text Box 2">
          <a:extLst>
            <a:ext uri="{FF2B5EF4-FFF2-40B4-BE49-F238E27FC236}">
              <a16:creationId xmlns:a16="http://schemas.microsoft.com/office/drawing/2014/main" id="{192D87E8-7A1A-482E-800D-79E6BB1E25B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16" name="Text Box 3">
          <a:extLst>
            <a:ext uri="{FF2B5EF4-FFF2-40B4-BE49-F238E27FC236}">
              <a16:creationId xmlns:a16="http://schemas.microsoft.com/office/drawing/2014/main" id="{985A0549-AB9E-4EE4-B6DC-3F9225FCC6C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17" name="Text Box 5">
          <a:extLst>
            <a:ext uri="{FF2B5EF4-FFF2-40B4-BE49-F238E27FC236}">
              <a16:creationId xmlns:a16="http://schemas.microsoft.com/office/drawing/2014/main" id="{CAB79672-FE3E-41E3-95FB-C2D951F67D7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18" name="Text Box 2">
          <a:extLst>
            <a:ext uri="{FF2B5EF4-FFF2-40B4-BE49-F238E27FC236}">
              <a16:creationId xmlns:a16="http://schemas.microsoft.com/office/drawing/2014/main" id="{B56F3AD0-C1C3-4251-8D6A-EE6F273CF10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19" name="Text Box 3">
          <a:extLst>
            <a:ext uri="{FF2B5EF4-FFF2-40B4-BE49-F238E27FC236}">
              <a16:creationId xmlns:a16="http://schemas.microsoft.com/office/drawing/2014/main" id="{61692C6D-1DA3-4BDD-ACAA-1B7F098121D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20" name="Text Box 5">
          <a:extLst>
            <a:ext uri="{FF2B5EF4-FFF2-40B4-BE49-F238E27FC236}">
              <a16:creationId xmlns:a16="http://schemas.microsoft.com/office/drawing/2014/main" id="{D3B426EE-38B9-4E3A-A0EC-589DCA1F3E8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21" name="Text Box 2">
          <a:extLst>
            <a:ext uri="{FF2B5EF4-FFF2-40B4-BE49-F238E27FC236}">
              <a16:creationId xmlns:a16="http://schemas.microsoft.com/office/drawing/2014/main" id="{0E921C12-D180-4E9B-99FB-135221E57CF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22" name="Text Box 3">
          <a:extLst>
            <a:ext uri="{FF2B5EF4-FFF2-40B4-BE49-F238E27FC236}">
              <a16:creationId xmlns:a16="http://schemas.microsoft.com/office/drawing/2014/main" id="{13C60EBA-5B66-400C-B006-D25DECD8353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23" name="Text Box 5">
          <a:extLst>
            <a:ext uri="{FF2B5EF4-FFF2-40B4-BE49-F238E27FC236}">
              <a16:creationId xmlns:a16="http://schemas.microsoft.com/office/drawing/2014/main" id="{DC1BF174-5F06-4177-BB94-2641A466CE8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24" name="Text Box 2">
          <a:extLst>
            <a:ext uri="{FF2B5EF4-FFF2-40B4-BE49-F238E27FC236}">
              <a16:creationId xmlns:a16="http://schemas.microsoft.com/office/drawing/2014/main" id="{060965D7-E611-4DAD-8D56-4F283F7749D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25" name="Text Box 3">
          <a:extLst>
            <a:ext uri="{FF2B5EF4-FFF2-40B4-BE49-F238E27FC236}">
              <a16:creationId xmlns:a16="http://schemas.microsoft.com/office/drawing/2014/main" id="{333E6CC7-9513-4ACB-A458-E8EA6543CD1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26" name="Text Box 5">
          <a:extLst>
            <a:ext uri="{FF2B5EF4-FFF2-40B4-BE49-F238E27FC236}">
              <a16:creationId xmlns:a16="http://schemas.microsoft.com/office/drawing/2014/main" id="{653E452D-6AFB-48B7-8B4D-CF02080750B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27" name="Text Box 2">
          <a:extLst>
            <a:ext uri="{FF2B5EF4-FFF2-40B4-BE49-F238E27FC236}">
              <a16:creationId xmlns:a16="http://schemas.microsoft.com/office/drawing/2014/main" id="{6FDEB2C4-8747-4134-8958-9B60ED0655E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28" name="Text Box 3">
          <a:extLst>
            <a:ext uri="{FF2B5EF4-FFF2-40B4-BE49-F238E27FC236}">
              <a16:creationId xmlns:a16="http://schemas.microsoft.com/office/drawing/2014/main" id="{9A7A3264-B67B-41C2-9512-8C13EADCB9D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29" name="Text Box 5">
          <a:extLst>
            <a:ext uri="{FF2B5EF4-FFF2-40B4-BE49-F238E27FC236}">
              <a16:creationId xmlns:a16="http://schemas.microsoft.com/office/drawing/2014/main" id="{432FB040-84BB-403C-B460-C2CCF01D501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30" name="Text Box 2">
          <a:extLst>
            <a:ext uri="{FF2B5EF4-FFF2-40B4-BE49-F238E27FC236}">
              <a16:creationId xmlns:a16="http://schemas.microsoft.com/office/drawing/2014/main" id="{DEC2A82C-1892-457B-B2DD-CB415344598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31" name="Text Box 3">
          <a:extLst>
            <a:ext uri="{FF2B5EF4-FFF2-40B4-BE49-F238E27FC236}">
              <a16:creationId xmlns:a16="http://schemas.microsoft.com/office/drawing/2014/main" id="{5082107A-6D94-44E3-BA90-3A3732D7DC0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32" name="Text Box 5">
          <a:extLst>
            <a:ext uri="{FF2B5EF4-FFF2-40B4-BE49-F238E27FC236}">
              <a16:creationId xmlns:a16="http://schemas.microsoft.com/office/drawing/2014/main" id="{88B5D627-66F7-4C92-9008-F9C743D6C94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33" name="Text Box 2">
          <a:extLst>
            <a:ext uri="{FF2B5EF4-FFF2-40B4-BE49-F238E27FC236}">
              <a16:creationId xmlns:a16="http://schemas.microsoft.com/office/drawing/2014/main" id="{6A64B910-868B-43C0-9074-C04DD7CFCC7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34" name="Text Box 3">
          <a:extLst>
            <a:ext uri="{FF2B5EF4-FFF2-40B4-BE49-F238E27FC236}">
              <a16:creationId xmlns:a16="http://schemas.microsoft.com/office/drawing/2014/main" id="{40E5F838-838C-4438-917D-6EDE702494A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35" name="Text Box 5">
          <a:extLst>
            <a:ext uri="{FF2B5EF4-FFF2-40B4-BE49-F238E27FC236}">
              <a16:creationId xmlns:a16="http://schemas.microsoft.com/office/drawing/2014/main" id="{8A77DE5E-1597-45AC-8693-CE444B87876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36" name="Text Box 2">
          <a:extLst>
            <a:ext uri="{FF2B5EF4-FFF2-40B4-BE49-F238E27FC236}">
              <a16:creationId xmlns:a16="http://schemas.microsoft.com/office/drawing/2014/main" id="{2D79B42F-A8B3-40DA-A487-FE2C96D8863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37" name="Text Box 3">
          <a:extLst>
            <a:ext uri="{FF2B5EF4-FFF2-40B4-BE49-F238E27FC236}">
              <a16:creationId xmlns:a16="http://schemas.microsoft.com/office/drawing/2014/main" id="{B0DA3E4A-64C1-4BEF-8320-E51E0937CBF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38" name="Text Box 5">
          <a:extLst>
            <a:ext uri="{FF2B5EF4-FFF2-40B4-BE49-F238E27FC236}">
              <a16:creationId xmlns:a16="http://schemas.microsoft.com/office/drawing/2014/main" id="{75FB668C-AC3A-40A7-923A-6ACD03DC78F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39" name="Text Box 2">
          <a:extLst>
            <a:ext uri="{FF2B5EF4-FFF2-40B4-BE49-F238E27FC236}">
              <a16:creationId xmlns:a16="http://schemas.microsoft.com/office/drawing/2014/main" id="{40F38C13-E31C-4E3C-AE0E-52B4FBA8CF3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40" name="Text Box 3">
          <a:extLst>
            <a:ext uri="{FF2B5EF4-FFF2-40B4-BE49-F238E27FC236}">
              <a16:creationId xmlns:a16="http://schemas.microsoft.com/office/drawing/2014/main" id="{8E50781E-ACF3-49F4-9757-A2B2ED1B67B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41" name="Text Box 5">
          <a:extLst>
            <a:ext uri="{FF2B5EF4-FFF2-40B4-BE49-F238E27FC236}">
              <a16:creationId xmlns:a16="http://schemas.microsoft.com/office/drawing/2014/main" id="{F0D9E88E-DA54-48A3-A1CC-B0DF4021FA1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42" name="Text Box 2">
          <a:extLst>
            <a:ext uri="{FF2B5EF4-FFF2-40B4-BE49-F238E27FC236}">
              <a16:creationId xmlns:a16="http://schemas.microsoft.com/office/drawing/2014/main" id="{7481457A-2C56-44B8-8823-9F2B560F97F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43" name="Text Box 3">
          <a:extLst>
            <a:ext uri="{FF2B5EF4-FFF2-40B4-BE49-F238E27FC236}">
              <a16:creationId xmlns:a16="http://schemas.microsoft.com/office/drawing/2014/main" id="{0E0E359E-AC91-4EA3-BEFE-6538C682C75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44" name="Text Box 5">
          <a:extLst>
            <a:ext uri="{FF2B5EF4-FFF2-40B4-BE49-F238E27FC236}">
              <a16:creationId xmlns:a16="http://schemas.microsoft.com/office/drawing/2014/main" id="{2EE31263-8050-4F76-AAF8-553CC7CDE64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45" name="Text Box 2">
          <a:extLst>
            <a:ext uri="{FF2B5EF4-FFF2-40B4-BE49-F238E27FC236}">
              <a16:creationId xmlns:a16="http://schemas.microsoft.com/office/drawing/2014/main" id="{288D582C-5D31-42F9-964E-7DFCE78DB54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46" name="Text Box 3">
          <a:extLst>
            <a:ext uri="{FF2B5EF4-FFF2-40B4-BE49-F238E27FC236}">
              <a16:creationId xmlns:a16="http://schemas.microsoft.com/office/drawing/2014/main" id="{44991A28-2D8D-443F-BE53-6CA1C955357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47" name="Text Box 5">
          <a:extLst>
            <a:ext uri="{FF2B5EF4-FFF2-40B4-BE49-F238E27FC236}">
              <a16:creationId xmlns:a16="http://schemas.microsoft.com/office/drawing/2014/main" id="{ACCD3B8C-5725-474F-8C57-2B314DEB247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48" name="Text Box 2">
          <a:extLst>
            <a:ext uri="{FF2B5EF4-FFF2-40B4-BE49-F238E27FC236}">
              <a16:creationId xmlns:a16="http://schemas.microsoft.com/office/drawing/2014/main" id="{B63115B9-4DB1-4105-B59B-02242C28DF3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49" name="Text Box 3">
          <a:extLst>
            <a:ext uri="{FF2B5EF4-FFF2-40B4-BE49-F238E27FC236}">
              <a16:creationId xmlns:a16="http://schemas.microsoft.com/office/drawing/2014/main" id="{85B7EF42-9F8F-42B2-A293-E3AB0DE42E2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50" name="Text Box 5">
          <a:extLst>
            <a:ext uri="{FF2B5EF4-FFF2-40B4-BE49-F238E27FC236}">
              <a16:creationId xmlns:a16="http://schemas.microsoft.com/office/drawing/2014/main" id="{38D94556-4166-431F-A85D-4A0E0D63A8B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51" name="Text Box 2">
          <a:extLst>
            <a:ext uri="{FF2B5EF4-FFF2-40B4-BE49-F238E27FC236}">
              <a16:creationId xmlns:a16="http://schemas.microsoft.com/office/drawing/2014/main" id="{93564D1D-D0ED-4605-B38E-5D4FC46B5C9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52" name="Text Box 3">
          <a:extLst>
            <a:ext uri="{FF2B5EF4-FFF2-40B4-BE49-F238E27FC236}">
              <a16:creationId xmlns:a16="http://schemas.microsoft.com/office/drawing/2014/main" id="{09264C1D-F5BA-4034-9EA8-4E1C3EB8507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53" name="Text Box 5">
          <a:extLst>
            <a:ext uri="{FF2B5EF4-FFF2-40B4-BE49-F238E27FC236}">
              <a16:creationId xmlns:a16="http://schemas.microsoft.com/office/drawing/2014/main" id="{288A798C-03B1-4908-A0E3-573548D506B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54" name="Text Box 2">
          <a:extLst>
            <a:ext uri="{FF2B5EF4-FFF2-40B4-BE49-F238E27FC236}">
              <a16:creationId xmlns:a16="http://schemas.microsoft.com/office/drawing/2014/main" id="{587028C3-CA56-4CBD-A1E8-CB3270F619A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55" name="Text Box 3">
          <a:extLst>
            <a:ext uri="{FF2B5EF4-FFF2-40B4-BE49-F238E27FC236}">
              <a16:creationId xmlns:a16="http://schemas.microsoft.com/office/drawing/2014/main" id="{EC7DA390-3D6B-41DB-8CD5-F7D881C11B6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56" name="Text Box 5">
          <a:extLst>
            <a:ext uri="{FF2B5EF4-FFF2-40B4-BE49-F238E27FC236}">
              <a16:creationId xmlns:a16="http://schemas.microsoft.com/office/drawing/2014/main" id="{177343C5-C6A4-4F4D-9AEF-73F056A5E7C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57" name="Text Box 2">
          <a:extLst>
            <a:ext uri="{FF2B5EF4-FFF2-40B4-BE49-F238E27FC236}">
              <a16:creationId xmlns:a16="http://schemas.microsoft.com/office/drawing/2014/main" id="{734ABAA2-0596-4CB8-A2A9-C4E6980989D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58" name="Text Box 3">
          <a:extLst>
            <a:ext uri="{FF2B5EF4-FFF2-40B4-BE49-F238E27FC236}">
              <a16:creationId xmlns:a16="http://schemas.microsoft.com/office/drawing/2014/main" id="{4659723B-5FA0-4D7C-8224-95BD7122090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59" name="Text Box 5">
          <a:extLst>
            <a:ext uri="{FF2B5EF4-FFF2-40B4-BE49-F238E27FC236}">
              <a16:creationId xmlns:a16="http://schemas.microsoft.com/office/drawing/2014/main" id="{75AF3695-69E3-4727-A4A1-2FB31805F38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60" name="Text Box 2">
          <a:extLst>
            <a:ext uri="{FF2B5EF4-FFF2-40B4-BE49-F238E27FC236}">
              <a16:creationId xmlns:a16="http://schemas.microsoft.com/office/drawing/2014/main" id="{4A9313C8-4FBE-4F93-ABCA-52C8C03A884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61" name="Text Box 3">
          <a:extLst>
            <a:ext uri="{FF2B5EF4-FFF2-40B4-BE49-F238E27FC236}">
              <a16:creationId xmlns:a16="http://schemas.microsoft.com/office/drawing/2014/main" id="{D7AA34D3-0EEE-41F4-B6B7-27A078C28FD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62" name="Text Box 5">
          <a:extLst>
            <a:ext uri="{FF2B5EF4-FFF2-40B4-BE49-F238E27FC236}">
              <a16:creationId xmlns:a16="http://schemas.microsoft.com/office/drawing/2014/main" id="{A2BDEBF2-37FD-4BFA-92EB-0B2AB7B18D4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63" name="Text Box 2">
          <a:extLst>
            <a:ext uri="{FF2B5EF4-FFF2-40B4-BE49-F238E27FC236}">
              <a16:creationId xmlns:a16="http://schemas.microsoft.com/office/drawing/2014/main" id="{5B9E310B-50C9-4D00-862C-A7B708B4F5C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64" name="Text Box 3">
          <a:extLst>
            <a:ext uri="{FF2B5EF4-FFF2-40B4-BE49-F238E27FC236}">
              <a16:creationId xmlns:a16="http://schemas.microsoft.com/office/drawing/2014/main" id="{25D354CD-E0E7-4E84-A287-5B23191EDC6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65" name="Text Box 5">
          <a:extLst>
            <a:ext uri="{FF2B5EF4-FFF2-40B4-BE49-F238E27FC236}">
              <a16:creationId xmlns:a16="http://schemas.microsoft.com/office/drawing/2014/main" id="{7597C358-3B33-4BE4-97F4-DE98A758846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66" name="Text Box 2">
          <a:extLst>
            <a:ext uri="{FF2B5EF4-FFF2-40B4-BE49-F238E27FC236}">
              <a16:creationId xmlns:a16="http://schemas.microsoft.com/office/drawing/2014/main" id="{5F179835-2BD0-4215-BFBE-AD372636A7B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67" name="Text Box 3">
          <a:extLst>
            <a:ext uri="{FF2B5EF4-FFF2-40B4-BE49-F238E27FC236}">
              <a16:creationId xmlns:a16="http://schemas.microsoft.com/office/drawing/2014/main" id="{ACF728E8-1E80-425B-A1FA-1575E697FDE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68" name="Text Box 5">
          <a:extLst>
            <a:ext uri="{FF2B5EF4-FFF2-40B4-BE49-F238E27FC236}">
              <a16:creationId xmlns:a16="http://schemas.microsoft.com/office/drawing/2014/main" id="{D8B1EDBF-223B-46C6-9457-363B4355B97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69" name="Text Box 2">
          <a:extLst>
            <a:ext uri="{FF2B5EF4-FFF2-40B4-BE49-F238E27FC236}">
              <a16:creationId xmlns:a16="http://schemas.microsoft.com/office/drawing/2014/main" id="{42A43DBC-5794-4C92-80BC-02628EB02D7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70" name="Text Box 3">
          <a:extLst>
            <a:ext uri="{FF2B5EF4-FFF2-40B4-BE49-F238E27FC236}">
              <a16:creationId xmlns:a16="http://schemas.microsoft.com/office/drawing/2014/main" id="{297AFCE2-E735-448A-ADDA-1924107E43C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771" name="Text Box 5">
          <a:extLst>
            <a:ext uri="{FF2B5EF4-FFF2-40B4-BE49-F238E27FC236}">
              <a16:creationId xmlns:a16="http://schemas.microsoft.com/office/drawing/2014/main" id="{C08A153F-E53C-484D-B79E-83BAAFE81CA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72" name="Text Box 1">
          <a:extLst>
            <a:ext uri="{FF2B5EF4-FFF2-40B4-BE49-F238E27FC236}">
              <a16:creationId xmlns:a16="http://schemas.microsoft.com/office/drawing/2014/main" id="{B94ED2A3-107C-4CE7-846F-D8971AEA80FB}"/>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73" name="Text Box 4">
          <a:extLst>
            <a:ext uri="{FF2B5EF4-FFF2-40B4-BE49-F238E27FC236}">
              <a16:creationId xmlns:a16="http://schemas.microsoft.com/office/drawing/2014/main" id="{39D3D378-4F98-4D9B-B8E6-53FB9F40D7A7}"/>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74" name="Text Box 1">
          <a:extLst>
            <a:ext uri="{FF2B5EF4-FFF2-40B4-BE49-F238E27FC236}">
              <a16:creationId xmlns:a16="http://schemas.microsoft.com/office/drawing/2014/main" id="{4983A709-87B6-49C8-9C91-CC1618E8BDBA}"/>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75" name="Text Box 4">
          <a:extLst>
            <a:ext uri="{FF2B5EF4-FFF2-40B4-BE49-F238E27FC236}">
              <a16:creationId xmlns:a16="http://schemas.microsoft.com/office/drawing/2014/main" id="{5B62E53B-DE63-442B-9B33-EF74E923160C}"/>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76" name="Text Box 1">
          <a:extLst>
            <a:ext uri="{FF2B5EF4-FFF2-40B4-BE49-F238E27FC236}">
              <a16:creationId xmlns:a16="http://schemas.microsoft.com/office/drawing/2014/main" id="{C1D9417D-B56F-416B-8A88-80D952A752A6}"/>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77" name="Text Box 4">
          <a:extLst>
            <a:ext uri="{FF2B5EF4-FFF2-40B4-BE49-F238E27FC236}">
              <a16:creationId xmlns:a16="http://schemas.microsoft.com/office/drawing/2014/main" id="{0B02E4E9-A660-4A11-A51C-4618BF291197}"/>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78" name="Text Box 1">
          <a:extLst>
            <a:ext uri="{FF2B5EF4-FFF2-40B4-BE49-F238E27FC236}">
              <a16:creationId xmlns:a16="http://schemas.microsoft.com/office/drawing/2014/main" id="{A9D999DF-56DA-4950-B763-A2FB7200CCCD}"/>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79" name="Text Box 4">
          <a:extLst>
            <a:ext uri="{FF2B5EF4-FFF2-40B4-BE49-F238E27FC236}">
              <a16:creationId xmlns:a16="http://schemas.microsoft.com/office/drawing/2014/main" id="{B39C8CF3-81DA-41F4-AD98-753FACB483B0}"/>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80" name="Text Box 1">
          <a:extLst>
            <a:ext uri="{FF2B5EF4-FFF2-40B4-BE49-F238E27FC236}">
              <a16:creationId xmlns:a16="http://schemas.microsoft.com/office/drawing/2014/main" id="{39B19D01-6993-4A36-923E-1E3C34963F47}"/>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81" name="Text Box 4">
          <a:extLst>
            <a:ext uri="{FF2B5EF4-FFF2-40B4-BE49-F238E27FC236}">
              <a16:creationId xmlns:a16="http://schemas.microsoft.com/office/drawing/2014/main" id="{CA7342B2-46C6-4A88-8E9D-7529776707EF}"/>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82" name="Text Box 1">
          <a:extLst>
            <a:ext uri="{FF2B5EF4-FFF2-40B4-BE49-F238E27FC236}">
              <a16:creationId xmlns:a16="http://schemas.microsoft.com/office/drawing/2014/main" id="{53709645-1C54-435B-B53F-F0CB5B70FB48}"/>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83" name="Text Box 4">
          <a:extLst>
            <a:ext uri="{FF2B5EF4-FFF2-40B4-BE49-F238E27FC236}">
              <a16:creationId xmlns:a16="http://schemas.microsoft.com/office/drawing/2014/main" id="{E09992A0-72B8-4FE3-B562-5BC6877BCD43}"/>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84" name="Text Box 1">
          <a:extLst>
            <a:ext uri="{FF2B5EF4-FFF2-40B4-BE49-F238E27FC236}">
              <a16:creationId xmlns:a16="http://schemas.microsoft.com/office/drawing/2014/main" id="{2AD951CA-BDFE-47E2-B212-B8B2B5091436}"/>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85" name="Text Box 4">
          <a:extLst>
            <a:ext uri="{FF2B5EF4-FFF2-40B4-BE49-F238E27FC236}">
              <a16:creationId xmlns:a16="http://schemas.microsoft.com/office/drawing/2014/main" id="{686249A6-4BCB-42E5-957C-C6E5A691FE40}"/>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86" name="Text Box 1">
          <a:extLst>
            <a:ext uri="{FF2B5EF4-FFF2-40B4-BE49-F238E27FC236}">
              <a16:creationId xmlns:a16="http://schemas.microsoft.com/office/drawing/2014/main" id="{4BAE5E0A-5805-4411-A692-0535684A590C}"/>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87" name="Text Box 4">
          <a:extLst>
            <a:ext uri="{FF2B5EF4-FFF2-40B4-BE49-F238E27FC236}">
              <a16:creationId xmlns:a16="http://schemas.microsoft.com/office/drawing/2014/main" id="{C30071F5-CF00-46A5-85C0-E822E75A2692}"/>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88" name="Text Box 1">
          <a:extLst>
            <a:ext uri="{FF2B5EF4-FFF2-40B4-BE49-F238E27FC236}">
              <a16:creationId xmlns:a16="http://schemas.microsoft.com/office/drawing/2014/main" id="{9D5D3A44-4361-49CE-BA75-8EBFAC47A273}"/>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89" name="Text Box 4">
          <a:extLst>
            <a:ext uri="{FF2B5EF4-FFF2-40B4-BE49-F238E27FC236}">
              <a16:creationId xmlns:a16="http://schemas.microsoft.com/office/drawing/2014/main" id="{378A660D-2038-4467-B42B-F42AFABB5757}"/>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90" name="Text Box 1">
          <a:extLst>
            <a:ext uri="{FF2B5EF4-FFF2-40B4-BE49-F238E27FC236}">
              <a16:creationId xmlns:a16="http://schemas.microsoft.com/office/drawing/2014/main" id="{652F2824-29A8-43FA-AC7B-2017FF29F80E}"/>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91" name="Text Box 4">
          <a:extLst>
            <a:ext uri="{FF2B5EF4-FFF2-40B4-BE49-F238E27FC236}">
              <a16:creationId xmlns:a16="http://schemas.microsoft.com/office/drawing/2014/main" id="{A87E3455-34EB-4654-9FFC-ED722CB81552}"/>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92" name="Text Box 1">
          <a:extLst>
            <a:ext uri="{FF2B5EF4-FFF2-40B4-BE49-F238E27FC236}">
              <a16:creationId xmlns:a16="http://schemas.microsoft.com/office/drawing/2014/main" id="{82D40F72-8859-4F08-A356-4611E6841C15}"/>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93" name="Text Box 4">
          <a:extLst>
            <a:ext uri="{FF2B5EF4-FFF2-40B4-BE49-F238E27FC236}">
              <a16:creationId xmlns:a16="http://schemas.microsoft.com/office/drawing/2014/main" id="{A8C9170F-5CBF-43D3-9066-4CD9145A53B2}"/>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94" name="Text Box 1">
          <a:extLst>
            <a:ext uri="{FF2B5EF4-FFF2-40B4-BE49-F238E27FC236}">
              <a16:creationId xmlns:a16="http://schemas.microsoft.com/office/drawing/2014/main" id="{DDA6F1FE-2D24-425A-BB09-554FB97B40F0}"/>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95" name="Text Box 4">
          <a:extLst>
            <a:ext uri="{FF2B5EF4-FFF2-40B4-BE49-F238E27FC236}">
              <a16:creationId xmlns:a16="http://schemas.microsoft.com/office/drawing/2014/main" id="{2A5186CF-5985-4068-8B00-BD356E0D18DE}"/>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96" name="Text Box 1">
          <a:extLst>
            <a:ext uri="{FF2B5EF4-FFF2-40B4-BE49-F238E27FC236}">
              <a16:creationId xmlns:a16="http://schemas.microsoft.com/office/drawing/2014/main" id="{B39DCD23-AA04-4F6A-95C9-4669CAB45CBE}"/>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97" name="Text Box 4">
          <a:extLst>
            <a:ext uri="{FF2B5EF4-FFF2-40B4-BE49-F238E27FC236}">
              <a16:creationId xmlns:a16="http://schemas.microsoft.com/office/drawing/2014/main" id="{0E4E0E53-4C68-4F86-AD59-CA2F0801CE3B}"/>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98" name="Text Box 1">
          <a:extLst>
            <a:ext uri="{FF2B5EF4-FFF2-40B4-BE49-F238E27FC236}">
              <a16:creationId xmlns:a16="http://schemas.microsoft.com/office/drawing/2014/main" id="{0ED7279F-88F4-49B9-A5B1-EE716C62B2C3}"/>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799" name="Text Box 4">
          <a:extLst>
            <a:ext uri="{FF2B5EF4-FFF2-40B4-BE49-F238E27FC236}">
              <a16:creationId xmlns:a16="http://schemas.microsoft.com/office/drawing/2014/main" id="{657AB725-D93E-4758-8DCE-0D18B8DBC1D3}"/>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800" name="Text Box 1">
          <a:extLst>
            <a:ext uri="{FF2B5EF4-FFF2-40B4-BE49-F238E27FC236}">
              <a16:creationId xmlns:a16="http://schemas.microsoft.com/office/drawing/2014/main" id="{B3EDD018-961E-4E2C-A000-00C1135A02F8}"/>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801" name="Text Box 4">
          <a:extLst>
            <a:ext uri="{FF2B5EF4-FFF2-40B4-BE49-F238E27FC236}">
              <a16:creationId xmlns:a16="http://schemas.microsoft.com/office/drawing/2014/main" id="{F7E7F298-ADEE-4532-85F8-096DEBB54FA8}"/>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802" name="Text Box 1">
          <a:extLst>
            <a:ext uri="{FF2B5EF4-FFF2-40B4-BE49-F238E27FC236}">
              <a16:creationId xmlns:a16="http://schemas.microsoft.com/office/drawing/2014/main" id="{9BFD0C2D-0598-4DA9-BCA2-26459A26499D}"/>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803" name="Text Box 4">
          <a:extLst>
            <a:ext uri="{FF2B5EF4-FFF2-40B4-BE49-F238E27FC236}">
              <a16:creationId xmlns:a16="http://schemas.microsoft.com/office/drawing/2014/main" id="{86C47A31-6DBD-4F80-AFA3-D5ED15CC3600}"/>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804" name="Text Box 1">
          <a:extLst>
            <a:ext uri="{FF2B5EF4-FFF2-40B4-BE49-F238E27FC236}">
              <a16:creationId xmlns:a16="http://schemas.microsoft.com/office/drawing/2014/main" id="{D50FEB02-6F82-46B9-A8E0-CCD445678E72}"/>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805" name="Text Box 4">
          <a:extLst>
            <a:ext uri="{FF2B5EF4-FFF2-40B4-BE49-F238E27FC236}">
              <a16:creationId xmlns:a16="http://schemas.microsoft.com/office/drawing/2014/main" id="{E30DD5D4-DEAF-45EA-ABAD-C97A155975BB}"/>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806" name="Text Box 1">
          <a:extLst>
            <a:ext uri="{FF2B5EF4-FFF2-40B4-BE49-F238E27FC236}">
              <a16:creationId xmlns:a16="http://schemas.microsoft.com/office/drawing/2014/main" id="{2FC58FF7-C29A-4B81-973E-5BBAE6382E9C}"/>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807" name="Text Box 4">
          <a:extLst>
            <a:ext uri="{FF2B5EF4-FFF2-40B4-BE49-F238E27FC236}">
              <a16:creationId xmlns:a16="http://schemas.microsoft.com/office/drawing/2014/main" id="{8DD7DFD7-44A7-4997-AFB6-3CB8DD0A8AD3}"/>
            </a:ext>
          </a:extLst>
        </xdr:cNvPr>
        <xdr:cNvSpPr txBox="1">
          <a:spLocks noChangeArrowheads="1"/>
        </xdr:cNvSpPr>
      </xdr:nvSpPr>
      <xdr:spPr bwMode="auto">
        <a:xfrm>
          <a:off x="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08" name="Text Box 2">
          <a:extLst>
            <a:ext uri="{FF2B5EF4-FFF2-40B4-BE49-F238E27FC236}">
              <a16:creationId xmlns:a16="http://schemas.microsoft.com/office/drawing/2014/main" id="{20C644D4-30DB-4B72-81AB-173D11EF389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09" name="Text Box 3">
          <a:extLst>
            <a:ext uri="{FF2B5EF4-FFF2-40B4-BE49-F238E27FC236}">
              <a16:creationId xmlns:a16="http://schemas.microsoft.com/office/drawing/2014/main" id="{BB744C69-040F-49F1-A261-7D904EFD7A0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10" name="Text Box 5">
          <a:extLst>
            <a:ext uri="{FF2B5EF4-FFF2-40B4-BE49-F238E27FC236}">
              <a16:creationId xmlns:a16="http://schemas.microsoft.com/office/drawing/2014/main" id="{8AD2CF8D-9047-46EC-B18C-A6CE52E872D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11" name="Text Box 2">
          <a:extLst>
            <a:ext uri="{FF2B5EF4-FFF2-40B4-BE49-F238E27FC236}">
              <a16:creationId xmlns:a16="http://schemas.microsoft.com/office/drawing/2014/main" id="{3692296D-285C-473A-B549-2A2D9E7CFB4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12" name="Text Box 3">
          <a:extLst>
            <a:ext uri="{FF2B5EF4-FFF2-40B4-BE49-F238E27FC236}">
              <a16:creationId xmlns:a16="http://schemas.microsoft.com/office/drawing/2014/main" id="{ED9BB230-A525-446A-946A-CF91C62390D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13" name="Text Box 5">
          <a:extLst>
            <a:ext uri="{FF2B5EF4-FFF2-40B4-BE49-F238E27FC236}">
              <a16:creationId xmlns:a16="http://schemas.microsoft.com/office/drawing/2014/main" id="{33C7E174-642E-49DF-92FA-98D378A8F7B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14" name="Text Box 2">
          <a:extLst>
            <a:ext uri="{FF2B5EF4-FFF2-40B4-BE49-F238E27FC236}">
              <a16:creationId xmlns:a16="http://schemas.microsoft.com/office/drawing/2014/main" id="{6A3448BA-DEAC-4C0B-98ED-CB6626D18B1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15" name="Text Box 3">
          <a:extLst>
            <a:ext uri="{FF2B5EF4-FFF2-40B4-BE49-F238E27FC236}">
              <a16:creationId xmlns:a16="http://schemas.microsoft.com/office/drawing/2014/main" id="{0A1E33A0-4E47-47E0-A559-8B83D84D458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16" name="Text Box 5">
          <a:extLst>
            <a:ext uri="{FF2B5EF4-FFF2-40B4-BE49-F238E27FC236}">
              <a16:creationId xmlns:a16="http://schemas.microsoft.com/office/drawing/2014/main" id="{EB4C8293-C54C-42C4-8476-608B77826F3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17" name="Text Box 2">
          <a:extLst>
            <a:ext uri="{FF2B5EF4-FFF2-40B4-BE49-F238E27FC236}">
              <a16:creationId xmlns:a16="http://schemas.microsoft.com/office/drawing/2014/main" id="{24B993CF-17A6-418D-A9CB-A5EEE9ECC4E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18" name="Text Box 3">
          <a:extLst>
            <a:ext uri="{FF2B5EF4-FFF2-40B4-BE49-F238E27FC236}">
              <a16:creationId xmlns:a16="http://schemas.microsoft.com/office/drawing/2014/main" id="{E0DCD470-ACE5-4CE2-B7FA-5D3892AE5AA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19" name="Text Box 5">
          <a:extLst>
            <a:ext uri="{FF2B5EF4-FFF2-40B4-BE49-F238E27FC236}">
              <a16:creationId xmlns:a16="http://schemas.microsoft.com/office/drawing/2014/main" id="{DA80F5E9-3541-4CB3-B00D-AAF0D50FEBB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20" name="Text Box 2">
          <a:extLst>
            <a:ext uri="{FF2B5EF4-FFF2-40B4-BE49-F238E27FC236}">
              <a16:creationId xmlns:a16="http://schemas.microsoft.com/office/drawing/2014/main" id="{3BA81CD4-E1E0-4FB4-ABBD-53B5B4F81A0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21" name="Text Box 3">
          <a:extLst>
            <a:ext uri="{FF2B5EF4-FFF2-40B4-BE49-F238E27FC236}">
              <a16:creationId xmlns:a16="http://schemas.microsoft.com/office/drawing/2014/main" id="{A8F2AD1F-CA84-480F-AFD8-1BF7455B652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22" name="Text Box 5">
          <a:extLst>
            <a:ext uri="{FF2B5EF4-FFF2-40B4-BE49-F238E27FC236}">
              <a16:creationId xmlns:a16="http://schemas.microsoft.com/office/drawing/2014/main" id="{E69D1AFE-CF19-4881-BDBF-B4D2ABA6737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23" name="Text Box 2">
          <a:extLst>
            <a:ext uri="{FF2B5EF4-FFF2-40B4-BE49-F238E27FC236}">
              <a16:creationId xmlns:a16="http://schemas.microsoft.com/office/drawing/2014/main" id="{AA6E6D43-886A-4255-9D83-C6F5AC3C9F8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24" name="Text Box 3">
          <a:extLst>
            <a:ext uri="{FF2B5EF4-FFF2-40B4-BE49-F238E27FC236}">
              <a16:creationId xmlns:a16="http://schemas.microsoft.com/office/drawing/2014/main" id="{415B0187-7D32-406F-B613-F41A63D2AB8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25" name="Text Box 5">
          <a:extLst>
            <a:ext uri="{FF2B5EF4-FFF2-40B4-BE49-F238E27FC236}">
              <a16:creationId xmlns:a16="http://schemas.microsoft.com/office/drawing/2014/main" id="{185575D5-2A60-4CC1-8F0E-A57E9F4D368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26" name="Text Box 2">
          <a:extLst>
            <a:ext uri="{FF2B5EF4-FFF2-40B4-BE49-F238E27FC236}">
              <a16:creationId xmlns:a16="http://schemas.microsoft.com/office/drawing/2014/main" id="{1CE93C65-F4D4-432E-A5CD-C07C1DF22F8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27" name="Text Box 3">
          <a:extLst>
            <a:ext uri="{FF2B5EF4-FFF2-40B4-BE49-F238E27FC236}">
              <a16:creationId xmlns:a16="http://schemas.microsoft.com/office/drawing/2014/main" id="{4EECA3AB-7F14-4EE6-8CB5-839C2C2853E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28" name="Text Box 5">
          <a:extLst>
            <a:ext uri="{FF2B5EF4-FFF2-40B4-BE49-F238E27FC236}">
              <a16:creationId xmlns:a16="http://schemas.microsoft.com/office/drawing/2014/main" id="{BA0D28C8-7201-4171-9327-190F98D742F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29" name="Text Box 2">
          <a:extLst>
            <a:ext uri="{FF2B5EF4-FFF2-40B4-BE49-F238E27FC236}">
              <a16:creationId xmlns:a16="http://schemas.microsoft.com/office/drawing/2014/main" id="{7E2DDE65-CA4B-4294-AA25-325A5EA2F0E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30" name="Text Box 3">
          <a:extLst>
            <a:ext uri="{FF2B5EF4-FFF2-40B4-BE49-F238E27FC236}">
              <a16:creationId xmlns:a16="http://schemas.microsoft.com/office/drawing/2014/main" id="{44C0DDCA-8238-4DBA-AFDD-A05F01F1E29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31" name="Text Box 5">
          <a:extLst>
            <a:ext uri="{FF2B5EF4-FFF2-40B4-BE49-F238E27FC236}">
              <a16:creationId xmlns:a16="http://schemas.microsoft.com/office/drawing/2014/main" id="{407A5BCF-FB22-47F7-8CF2-3F2BB424162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32" name="Text Box 2">
          <a:extLst>
            <a:ext uri="{FF2B5EF4-FFF2-40B4-BE49-F238E27FC236}">
              <a16:creationId xmlns:a16="http://schemas.microsoft.com/office/drawing/2014/main" id="{67AF2056-AF8C-45C6-854E-F6FE63874F8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33" name="Text Box 3">
          <a:extLst>
            <a:ext uri="{FF2B5EF4-FFF2-40B4-BE49-F238E27FC236}">
              <a16:creationId xmlns:a16="http://schemas.microsoft.com/office/drawing/2014/main" id="{2FCE22BC-FBB8-4BA1-AC0F-E935AE28A7A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34" name="Text Box 5">
          <a:extLst>
            <a:ext uri="{FF2B5EF4-FFF2-40B4-BE49-F238E27FC236}">
              <a16:creationId xmlns:a16="http://schemas.microsoft.com/office/drawing/2014/main" id="{0F3D985B-5C16-429D-9CF3-7591C3E1286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35" name="Text Box 2">
          <a:extLst>
            <a:ext uri="{FF2B5EF4-FFF2-40B4-BE49-F238E27FC236}">
              <a16:creationId xmlns:a16="http://schemas.microsoft.com/office/drawing/2014/main" id="{E8CA910E-ED78-43A6-B4E5-327FD0DB78D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36" name="Text Box 3">
          <a:extLst>
            <a:ext uri="{FF2B5EF4-FFF2-40B4-BE49-F238E27FC236}">
              <a16:creationId xmlns:a16="http://schemas.microsoft.com/office/drawing/2014/main" id="{DC752826-0113-4934-8A95-1DB06E2105E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37" name="Text Box 5">
          <a:extLst>
            <a:ext uri="{FF2B5EF4-FFF2-40B4-BE49-F238E27FC236}">
              <a16:creationId xmlns:a16="http://schemas.microsoft.com/office/drawing/2014/main" id="{F15484C3-F49A-4C7E-92BD-D9997B1CEA8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38" name="Text Box 2">
          <a:extLst>
            <a:ext uri="{FF2B5EF4-FFF2-40B4-BE49-F238E27FC236}">
              <a16:creationId xmlns:a16="http://schemas.microsoft.com/office/drawing/2014/main" id="{EF5AAFEF-CF18-41D9-825F-EDBD8E94406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39" name="Text Box 3">
          <a:extLst>
            <a:ext uri="{FF2B5EF4-FFF2-40B4-BE49-F238E27FC236}">
              <a16:creationId xmlns:a16="http://schemas.microsoft.com/office/drawing/2014/main" id="{A84A1915-3E83-44E2-823E-378E4732435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40" name="Text Box 5">
          <a:extLst>
            <a:ext uri="{FF2B5EF4-FFF2-40B4-BE49-F238E27FC236}">
              <a16:creationId xmlns:a16="http://schemas.microsoft.com/office/drawing/2014/main" id="{FBCBE757-42BD-47FF-ADD2-217CFAA4BCA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41" name="Text Box 2">
          <a:extLst>
            <a:ext uri="{FF2B5EF4-FFF2-40B4-BE49-F238E27FC236}">
              <a16:creationId xmlns:a16="http://schemas.microsoft.com/office/drawing/2014/main" id="{6C38A0A2-1B6D-4A66-9EB8-EBDBF42F2A2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42" name="Text Box 3">
          <a:extLst>
            <a:ext uri="{FF2B5EF4-FFF2-40B4-BE49-F238E27FC236}">
              <a16:creationId xmlns:a16="http://schemas.microsoft.com/office/drawing/2014/main" id="{766235AB-B1B1-4DEB-B8A0-A862BDFAAFA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43" name="Text Box 5">
          <a:extLst>
            <a:ext uri="{FF2B5EF4-FFF2-40B4-BE49-F238E27FC236}">
              <a16:creationId xmlns:a16="http://schemas.microsoft.com/office/drawing/2014/main" id="{F40A1510-8274-4F35-BEFF-CE38C840598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44" name="Text Box 2">
          <a:extLst>
            <a:ext uri="{FF2B5EF4-FFF2-40B4-BE49-F238E27FC236}">
              <a16:creationId xmlns:a16="http://schemas.microsoft.com/office/drawing/2014/main" id="{8071B9C9-B9F1-43F2-8A0D-FFAADFEC274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45" name="Text Box 3">
          <a:extLst>
            <a:ext uri="{FF2B5EF4-FFF2-40B4-BE49-F238E27FC236}">
              <a16:creationId xmlns:a16="http://schemas.microsoft.com/office/drawing/2014/main" id="{8064883E-A131-4D75-A0CC-28003120635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46" name="Text Box 5">
          <a:extLst>
            <a:ext uri="{FF2B5EF4-FFF2-40B4-BE49-F238E27FC236}">
              <a16:creationId xmlns:a16="http://schemas.microsoft.com/office/drawing/2014/main" id="{BCFA6E60-BB2E-4A26-9C1C-06C8CFA05EC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47" name="Text Box 2">
          <a:extLst>
            <a:ext uri="{FF2B5EF4-FFF2-40B4-BE49-F238E27FC236}">
              <a16:creationId xmlns:a16="http://schemas.microsoft.com/office/drawing/2014/main" id="{E9441334-D7A9-4C3C-8F86-4B56CC91FD8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48" name="Text Box 3">
          <a:extLst>
            <a:ext uri="{FF2B5EF4-FFF2-40B4-BE49-F238E27FC236}">
              <a16:creationId xmlns:a16="http://schemas.microsoft.com/office/drawing/2014/main" id="{F39BB76A-7A4C-4C44-88FB-8863C53DDC2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49" name="Text Box 5">
          <a:extLst>
            <a:ext uri="{FF2B5EF4-FFF2-40B4-BE49-F238E27FC236}">
              <a16:creationId xmlns:a16="http://schemas.microsoft.com/office/drawing/2014/main" id="{A2345BB8-D557-40AB-953B-B4B0B0014E2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50" name="Text Box 2">
          <a:extLst>
            <a:ext uri="{FF2B5EF4-FFF2-40B4-BE49-F238E27FC236}">
              <a16:creationId xmlns:a16="http://schemas.microsoft.com/office/drawing/2014/main" id="{05DC3336-78CE-4D40-BF58-11CE047B1A5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51" name="Text Box 3">
          <a:extLst>
            <a:ext uri="{FF2B5EF4-FFF2-40B4-BE49-F238E27FC236}">
              <a16:creationId xmlns:a16="http://schemas.microsoft.com/office/drawing/2014/main" id="{49A41E84-E837-405F-8A39-4F52A707168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52" name="Text Box 5">
          <a:extLst>
            <a:ext uri="{FF2B5EF4-FFF2-40B4-BE49-F238E27FC236}">
              <a16:creationId xmlns:a16="http://schemas.microsoft.com/office/drawing/2014/main" id="{DA779508-1280-4DB3-9423-FF957F1E64B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53" name="Text Box 2">
          <a:extLst>
            <a:ext uri="{FF2B5EF4-FFF2-40B4-BE49-F238E27FC236}">
              <a16:creationId xmlns:a16="http://schemas.microsoft.com/office/drawing/2014/main" id="{3455134B-CCC2-425B-8F78-C1C580E149E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54" name="Text Box 3">
          <a:extLst>
            <a:ext uri="{FF2B5EF4-FFF2-40B4-BE49-F238E27FC236}">
              <a16:creationId xmlns:a16="http://schemas.microsoft.com/office/drawing/2014/main" id="{845D5F6B-B0D4-43E6-BF2F-1B9F76AE279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55" name="Text Box 5">
          <a:extLst>
            <a:ext uri="{FF2B5EF4-FFF2-40B4-BE49-F238E27FC236}">
              <a16:creationId xmlns:a16="http://schemas.microsoft.com/office/drawing/2014/main" id="{42510D0C-6762-47F3-A728-365C97222CD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56" name="Text Box 2">
          <a:extLst>
            <a:ext uri="{FF2B5EF4-FFF2-40B4-BE49-F238E27FC236}">
              <a16:creationId xmlns:a16="http://schemas.microsoft.com/office/drawing/2014/main" id="{06A81253-F54A-41C5-875C-555D4735FE9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57" name="Text Box 3">
          <a:extLst>
            <a:ext uri="{FF2B5EF4-FFF2-40B4-BE49-F238E27FC236}">
              <a16:creationId xmlns:a16="http://schemas.microsoft.com/office/drawing/2014/main" id="{7D375F7D-3EFC-4C10-9281-CD651DCF1D1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58" name="Text Box 5">
          <a:extLst>
            <a:ext uri="{FF2B5EF4-FFF2-40B4-BE49-F238E27FC236}">
              <a16:creationId xmlns:a16="http://schemas.microsoft.com/office/drawing/2014/main" id="{9FD54D57-6207-4B46-B0F3-68C8E9FFDCF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59" name="Text Box 2">
          <a:extLst>
            <a:ext uri="{FF2B5EF4-FFF2-40B4-BE49-F238E27FC236}">
              <a16:creationId xmlns:a16="http://schemas.microsoft.com/office/drawing/2014/main" id="{FC4CEE7B-72A4-4081-B0F8-07D067F0905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60" name="Text Box 3">
          <a:extLst>
            <a:ext uri="{FF2B5EF4-FFF2-40B4-BE49-F238E27FC236}">
              <a16:creationId xmlns:a16="http://schemas.microsoft.com/office/drawing/2014/main" id="{51B76C86-DB5F-4121-A23A-74310E40428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61" name="Text Box 5">
          <a:extLst>
            <a:ext uri="{FF2B5EF4-FFF2-40B4-BE49-F238E27FC236}">
              <a16:creationId xmlns:a16="http://schemas.microsoft.com/office/drawing/2014/main" id="{38A47002-5C5C-454F-86E3-AED66BD2FABE}"/>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62" name="Text Box 2">
          <a:extLst>
            <a:ext uri="{FF2B5EF4-FFF2-40B4-BE49-F238E27FC236}">
              <a16:creationId xmlns:a16="http://schemas.microsoft.com/office/drawing/2014/main" id="{60AF1311-8810-412D-9896-400AE4BCF3E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63" name="Text Box 3">
          <a:extLst>
            <a:ext uri="{FF2B5EF4-FFF2-40B4-BE49-F238E27FC236}">
              <a16:creationId xmlns:a16="http://schemas.microsoft.com/office/drawing/2014/main" id="{6DC98E1B-A497-4F3F-BF4B-69775376918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64" name="Text Box 5">
          <a:extLst>
            <a:ext uri="{FF2B5EF4-FFF2-40B4-BE49-F238E27FC236}">
              <a16:creationId xmlns:a16="http://schemas.microsoft.com/office/drawing/2014/main" id="{6AC0176D-3E44-4435-B527-8D10CA70545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65" name="Text Box 2">
          <a:extLst>
            <a:ext uri="{FF2B5EF4-FFF2-40B4-BE49-F238E27FC236}">
              <a16:creationId xmlns:a16="http://schemas.microsoft.com/office/drawing/2014/main" id="{BEFE30DF-08B0-4217-983A-05C884631E0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66" name="Text Box 3">
          <a:extLst>
            <a:ext uri="{FF2B5EF4-FFF2-40B4-BE49-F238E27FC236}">
              <a16:creationId xmlns:a16="http://schemas.microsoft.com/office/drawing/2014/main" id="{31DD0207-19A2-4ECD-83A6-4EE44305B50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67" name="Text Box 5">
          <a:extLst>
            <a:ext uri="{FF2B5EF4-FFF2-40B4-BE49-F238E27FC236}">
              <a16:creationId xmlns:a16="http://schemas.microsoft.com/office/drawing/2014/main" id="{3C99DE25-CEE2-4D42-9AE5-DE898148308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68" name="Text Box 2">
          <a:extLst>
            <a:ext uri="{FF2B5EF4-FFF2-40B4-BE49-F238E27FC236}">
              <a16:creationId xmlns:a16="http://schemas.microsoft.com/office/drawing/2014/main" id="{2FB8D29E-2B57-440C-A4FE-B9051C26DAE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69" name="Text Box 3">
          <a:extLst>
            <a:ext uri="{FF2B5EF4-FFF2-40B4-BE49-F238E27FC236}">
              <a16:creationId xmlns:a16="http://schemas.microsoft.com/office/drawing/2014/main" id="{124356AC-4DDC-439C-8F4B-63C3772F383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70" name="Text Box 5">
          <a:extLst>
            <a:ext uri="{FF2B5EF4-FFF2-40B4-BE49-F238E27FC236}">
              <a16:creationId xmlns:a16="http://schemas.microsoft.com/office/drawing/2014/main" id="{4AC101F4-25A4-46C9-B452-B05D193C159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71" name="Text Box 2">
          <a:extLst>
            <a:ext uri="{FF2B5EF4-FFF2-40B4-BE49-F238E27FC236}">
              <a16:creationId xmlns:a16="http://schemas.microsoft.com/office/drawing/2014/main" id="{D8A5707A-DE6A-4BB8-AD5C-8B27AB1E01D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72" name="Text Box 3">
          <a:extLst>
            <a:ext uri="{FF2B5EF4-FFF2-40B4-BE49-F238E27FC236}">
              <a16:creationId xmlns:a16="http://schemas.microsoft.com/office/drawing/2014/main" id="{84DE3D0D-5534-413C-8935-A605FFFE879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73" name="Text Box 5">
          <a:extLst>
            <a:ext uri="{FF2B5EF4-FFF2-40B4-BE49-F238E27FC236}">
              <a16:creationId xmlns:a16="http://schemas.microsoft.com/office/drawing/2014/main" id="{29119C1E-7874-47B6-AC11-FA48FCE49D5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74" name="Text Box 2">
          <a:extLst>
            <a:ext uri="{FF2B5EF4-FFF2-40B4-BE49-F238E27FC236}">
              <a16:creationId xmlns:a16="http://schemas.microsoft.com/office/drawing/2014/main" id="{6EA1618F-D8EE-40E8-82DB-1D78A698F32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75" name="Text Box 3">
          <a:extLst>
            <a:ext uri="{FF2B5EF4-FFF2-40B4-BE49-F238E27FC236}">
              <a16:creationId xmlns:a16="http://schemas.microsoft.com/office/drawing/2014/main" id="{CE4DF376-64B6-4226-BD92-F7E317181C4F}"/>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76" name="Text Box 5">
          <a:extLst>
            <a:ext uri="{FF2B5EF4-FFF2-40B4-BE49-F238E27FC236}">
              <a16:creationId xmlns:a16="http://schemas.microsoft.com/office/drawing/2014/main" id="{EABABD7C-1F9E-4E91-93ED-FFFB53EF0C9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77" name="Text Box 2">
          <a:extLst>
            <a:ext uri="{FF2B5EF4-FFF2-40B4-BE49-F238E27FC236}">
              <a16:creationId xmlns:a16="http://schemas.microsoft.com/office/drawing/2014/main" id="{AE341951-E464-484B-A7BB-924791F31FD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78" name="Text Box 3">
          <a:extLst>
            <a:ext uri="{FF2B5EF4-FFF2-40B4-BE49-F238E27FC236}">
              <a16:creationId xmlns:a16="http://schemas.microsoft.com/office/drawing/2014/main" id="{A187F26B-BD62-42C8-8CDA-864E3C1ACE9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79" name="Text Box 5">
          <a:extLst>
            <a:ext uri="{FF2B5EF4-FFF2-40B4-BE49-F238E27FC236}">
              <a16:creationId xmlns:a16="http://schemas.microsoft.com/office/drawing/2014/main" id="{37CF0F05-1BD1-43E4-89CB-34CBBD73846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80" name="Text Box 2">
          <a:extLst>
            <a:ext uri="{FF2B5EF4-FFF2-40B4-BE49-F238E27FC236}">
              <a16:creationId xmlns:a16="http://schemas.microsoft.com/office/drawing/2014/main" id="{7F4E35BE-5281-4B3A-AA35-C357D221159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81" name="Text Box 3">
          <a:extLst>
            <a:ext uri="{FF2B5EF4-FFF2-40B4-BE49-F238E27FC236}">
              <a16:creationId xmlns:a16="http://schemas.microsoft.com/office/drawing/2014/main" id="{B0124C69-3E7F-4B44-9DEA-DD27CB33E49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82" name="Text Box 5">
          <a:extLst>
            <a:ext uri="{FF2B5EF4-FFF2-40B4-BE49-F238E27FC236}">
              <a16:creationId xmlns:a16="http://schemas.microsoft.com/office/drawing/2014/main" id="{A4877BF6-F64C-4927-8BAF-AB1308933AC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83" name="Text Box 2">
          <a:extLst>
            <a:ext uri="{FF2B5EF4-FFF2-40B4-BE49-F238E27FC236}">
              <a16:creationId xmlns:a16="http://schemas.microsoft.com/office/drawing/2014/main" id="{CE8AA768-E4FE-4E68-A9D3-06E5592D4B97}"/>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84" name="Text Box 3">
          <a:extLst>
            <a:ext uri="{FF2B5EF4-FFF2-40B4-BE49-F238E27FC236}">
              <a16:creationId xmlns:a16="http://schemas.microsoft.com/office/drawing/2014/main" id="{36BECEB7-DE5F-4E4C-B5CC-CBEA0B796C23}"/>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85" name="Text Box 5">
          <a:extLst>
            <a:ext uri="{FF2B5EF4-FFF2-40B4-BE49-F238E27FC236}">
              <a16:creationId xmlns:a16="http://schemas.microsoft.com/office/drawing/2014/main" id="{C38549E7-7BBE-4144-81A9-A58E025AD10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86" name="Text Box 2">
          <a:extLst>
            <a:ext uri="{FF2B5EF4-FFF2-40B4-BE49-F238E27FC236}">
              <a16:creationId xmlns:a16="http://schemas.microsoft.com/office/drawing/2014/main" id="{A93B4614-DE1C-443A-92B8-8A2BBB1B146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87" name="Text Box 3">
          <a:extLst>
            <a:ext uri="{FF2B5EF4-FFF2-40B4-BE49-F238E27FC236}">
              <a16:creationId xmlns:a16="http://schemas.microsoft.com/office/drawing/2014/main" id="{A736C8EC-2EBD-4168-8907-3B5A9EEC2319}"/>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88" name="Text Box 5">
          <a:extLst>
            <a:ext uri="{FF2B5EF4-FFF2-40B4-BE49-F238E27FC236}">
              <a16:creationId xmlns:a16="http://schemas.microsoft.com/office/drawing/2014/main" id="{D14B3D7D-9267-4BF9-BE56-DD4F86B9A78D}"/>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89" name="Text Box 2">
          <a:extLst>
            <a:ext uri="{FF2B5EF4-FFF2-40B4-BE49-F238E27FC236}">
              <a16:creationId xmlns:a16="http://schemas.microsoft.com/office/drawing/2014/main" id="{3671651A-BB2F-4FEE-A039-3F7A263566C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90" name="Text Box 3">
          <a:extLst>
            <a:ext uri="{FF2B5EF4-FFF2-40B4-BE49-F238E27FC236}">
              <a16:creationId xmlns:a16="http://schemas.microsoft.com/office/drawing/2014/main" id="{E3486852-1519-48CD-83C0-E3AFB378459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91" name="Text Box 5">
          <a:extLst>
            <a:ext uri="{FF2B5EF4-FFF2-40B4-BE49-F238E27FC236}">
              <a16:creationId xmlns:a16="http://schemas.microsoft.com/office/drawing/2014/main" id="{7EB06DCE-E812-47E3-AE95-5E8BAA2D6E41}"/>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92" name="Text Box 2">
          <a:extLst>
            <a:ext uri="{FF2B5EF4-FFF2-40B4-BE49-F238E27FC236}">
              <a16:creationId xmlns:a16="http://schemas.microsoft.com/office/drawing/2014/main" id="{09673BD4-21AF-477D-BCD0-4477D8B35FFB}"/>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93" name="Text Box 3">
          <a:extLst>
            <a:ext uri="{FF2B5EF4-FFF2-40B4-BE49-F238E27FC236}">
              <a16:creationId xmlns:a16="http://schemas.microsoft.com/office/drawing/2014/main" id="{D06EF4F7-67A9-4062-ADD5-3B02B1A7F07A}"/>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94" name="Text Box 5">
          <a:extLst>
            <a:ext uri="{FF2B5EF4-FFF2-40B4-BE49-F238E27FC236}">
              <a16:creationId xmlns:a16="http://schemas.microsoft.com/office/drawing/2014/main" id="{C530AE79-05BD-4BEA-82C0-D906E9D2D3A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95" name="Text Box 2">
          <a:extLst>
            <a:ext uri="{FF2B5EF4-FFF2-40B4-BE49-F238E27FC236}">
              <a16:creationId xmlns:a16="http://schemas.microsoft.com/office/drawing/2014/main" id="{5125077C-BA51-4369-B999-7942B6A4B72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96" name="Text Box 3">
          <a:extLst>
            <a:ext uri="{FF2B5EF4-FFF2-40B4-BE49-F238E27FC236}">
              <a16:creationId xmlns:a16="http://schemas.microsoft.com/office/drawing/2014/main" id="{EB65ACE4-8297-4483-A51A-DA8625BC3DE4}"/>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97" name="Text Box 5">
          <a:extLst>
            <a:ext uri="{FF2B5EF4-FFF2-40B4-BE49-F238E27FC236}">
              <a16:creationId xmlns:a16="http://schemas.microsoft.com/office/drawing/2014/main" id="{C13BDC68-E854-4AA3-887E-AE5137C426D5}"/>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98" name="Text Box 2">
          <a:extLst>
            <a:ext uri="{FF2B5EF4-FFF2-40B4-BE49-F238E27FC236}">
              <a16:creationId xmlns:a16="http://schemas.microsoft.com/office/drawing/2014/main" id="{795FE07B-A0EF-4C58-B001-1EF3231548DC}"/>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899" name="Text Box 3">
          <a:extLst>
            <a:ext uri="{FF2B5EF4-FFF2-40B4-BE49-F238E27FC236}">
              <a16:creationId xmlns:a16="http://schemas.microsoft.com/office/drawing/2014/main" id="{F0737E9C-8F9D-4502-84C3-FF1745599B0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900" name="Text Box 5">
          <a:extLst>
            <a:ext uri="{FF2B5EF4-FFF2-40B4-BE49-F238E27FC236}">
              <a16:creationId xmlns:a16="http://schemas.microsoft.com/office/drawing/2014/main" id="{BA174CEC-FEB1-45D8-AA12-0FEBD0BA0F72}"/>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901" name="Text Box 2">
          <a:extLst>
            <a:ext uri="{FF2B5EF4-FFF2-40B4-BE49-F238E27FC236}">
              <a16:creationId xmlns:a16="http://schemas.microsoft.com/office/drawing/2014/main" id="{EB795BF8-6889-4475-B9AD-27818C12B816}"/>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902" name="Text Box 3">
          <a:extLst>
            <a:ext uri="{FF2B5EF4-FFF2-40B4-BE49-F238E27FC236}">
              <a16:creationId xmlns:a16="http://schemas.microsoft.com/office/drawing/2014/main" id="{D27A638F-5F5D-4E92-A6AA-8A0CB48E5F98}"/>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903" name="Text Box 5">
          <a:extLst>
            <a:ext uri="{FF2B5EF4-FFF2-40B4-BE49-F238E27FC236}">
              <a16:creationId xmlns:a16="http://schemas.microsoft.com/office/drawing/2014/main" id="{39BB6391-5AD5-49FC-9894-D6F10A297540}"/>
            </a:ext>
          </a:extLst>
        </xdr:cNvPr>
        <xdr:cNvSpPr txBox="1">
          <a:spLocks noChangeArrowheads="1"/>
        </xdr:cNvSpPr>
      </xdr:nvSpPr>
      <xdr:spPr bwMode="auto">
        <a:xfrm>
          <a:off x="10204450" y="7137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28</xdr:row>
      <xdr:rowOff>0</xdr:rowOff>
    </xdr:from>
    <xdr:to>
      <xdr:col>0</xdr:col>
      <xdr:colOff>76200</xdr:colOff>
      <xdr:row>28</xdr:row>
      <xdr:rowOff>30480</xdr:rowOff>
    </xdr:to>
    <xdr:sp macro="" textlink="">
      <xdr:nvSpPr>
        <xdr:cNvPr id="904" name="Text Box 1">
          <a:extLst>
            <a:ext uri="{FF2B5EF4-FFF2-40B4-BE49-F238E27FC236}">
              <a16:creationId xmlns:a16="http://schemas.microsoft.com/office/drawing/2014/main" id="{F23CB066-B765-4A20-AF03-2E8BE91AC062}"/>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05" name="Text Box 2">
          <a:extLst>
            <a:ext uri="{FF2B5EF4-FFF2-40B4-BE49-F238E27FC236}">
              <a16:creationId xmlns:a16="http://schemas.microsoft.com/office/drawing/2014/main" id="{1CDD58C1-4119-4FE3-8B9F-9AA57D47484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06" name="Text Box 3">
          <a:extLst>
            <a:ext uri="{FF2B5EF4-FFF2-40B4-BE49-F238E27FC236}">
              <a16:creationId xmlns:a16="http://schemas.microsoft.com/office/drawing/2014/main" id="{B7369861-8712-4E3C-8C45-123EAEBDC49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907" name="Text Box 4">
          <a:extLst>
            <a:ext uri="{FF2B5EF4-FFF2-40B4-BE49-F238E27FC236}">
              <a16:creationId xmlns:a16="http://schemas.microsoft.com/office/drawing/2014/main" id="{91197CBE-BDF9-4A56-8FD6-EA96D25C34FB}"/>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08" name="Text Box 5">
          <a:extLst>
            <a:ext uri="{FF2B5EF4-FFF2-40B4-BE49-F238E27FC236}">
              <a16:creationId xmlns:a16="http://schemas.microsoft.com/office/drawing/2014/main" id="{6288DCD9-008B-4E4E-8668-5AC8BD00D22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909" name="Text Box 1">
          <a:extLst>
            <a:ext uri="{FF2B5EF4-FFF2-40B4-BE49-F238E27FC236}">
              <a16:creationId xmlns:a16="http://schemas.microsoft.com/office/drawing/2014/main" id="{86FCC402-560F-4907-A6E4-60F7E6AE818E}"/>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10" name="Text Box 2">
          <a:extLst>
            <a:ext uri="{FF2B5EF4-FFF2-40B4-BE49-F238E27FC236}">
              <a16:creationId xmlns:a16="http://schemas.microsoft.com/office/drawing/2014/main" id="{1CF5F2EC-CB16-4190-B6AA-63EAC1731F2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11" name="Text Box 3">
          <a:extLst>
            <a:ext uri="{FF2B5EF4-FFF2-40B4-BE49-F238E27FC236}">
              <a16:creationId xmlns:a16="http://schemas.microsoft.com/office/drawing/2014/main" id="{B18BD440-D0CA-4C2A-BD82-4CB54E4947A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912" name="Text Box 4">
          <a:extLst>
            <a:ext uri="{FF2B5EF4-FFF2-40B4-BE49-F238E27FC236}">
              <a16:creationId xmlns:a16="http://schemas.microsoft.com/office/drawing/2014/main" id="{9BB0C70E-E71B-41D3-893C-06005BD529DC}"/>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13" name="Text Box 5">
          <a:extLst>
            <a:ext uri="{FF2B5EF4-FFF2-40B4-BE49-F238E27FC236}">
              <a16:creationId xmlns:a16="http://schemas.microsoft.com/office/drawing/2014/main" id="{D1B390D7-052E-4D21-92E6-A5992A47025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914" name="Text Box 1">
          <a:extLst>
            <a:ext uri="{FF2B5EF4-FFF2-40B4-BE49-F238E27FC236}">
              <a16:creationId xmlns:a16="http://schemas.microsoft.com/office/drawing/2014/main" id="{991978F6-E6BD-40E3-99FA-06349CDE735E}"/>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915" name="Text Box 4">
          <a:extLst>
            <a:ext uri="{FF2B5EF4-FFF2-40B4-BE49-F238E27FC236}">
              <a16:creationId xmlns:a16="http://schemas.microsoft.com/office/drawing/2014/main" id="{C40EE85B-6371-4B33-B716-E657575F0663}"/>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53340</xdr:colOff>
      <xdr:row>28</xdr:row>
      <xdr:rowOff>0</xdr:rowOff>
    </xdr:from>
    <xdr:to>
      <xdr:col>0</xdr:col>
      <xdr:colOff>129540</xdr:colOff>
      <xdr:row>28</xdr:row>
      <xdr:rowOff>30480</xdr:rowOff>
    </xdr:to>
    <xdr:sp macro="" textlink="">
      <xdr:nvSpPr>
        <xdr:cNvPr id="916" name="Text Box 1">
          <a:extLst>
            <a:ext uri="{FF2B5EF4-FFF2-40B4-BE49-F238E27FC236}">
              <a16:creationId xmlns:a16="http://schemas.microsoft.com/office/drawing/2014/main" id="{A721B83F-685C-434F-86FF-C4CEE0923D7F}"/>
            </a:ext>
          </a:extLst>
        </xdr:cNvPr>
        <xdr:cNvSpPr txBox="1">
          <a:spLocks noChangeArrowheads="1"/>
        </xdr:cNvSpPr>
      </xdr:nvSpPr>
      <xdr:spPr bwMode="auto">
        <a:xfrm>
          <a:off x="5334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45720</xdr:colOff>
      <xdr:row>28</xdr:row>
      <xdr:rowOff>0</xdr:rowOff>
    </xdr:from>
    <xdr:to>
      <xdr:col>0</xdr:col>
      <xdr:colOff>121920</xdr:colOff>
      <xdr:row>28</xdr:row>
      <xdr:rowOff>30480</xdr:rowOff>
    </xdr:to>
    <xdr:sp macro="" textlink="">
      <xdr:nvSpPr>
        <xdr:cNvPr id="917" name="Text Box 4">
          <a:extLst>
            <a:ext uri="{FF2B5EF4-FFF2-40B4-BE49-F238E27FC236}">
              <a16:creationId xmlns:a16="http://schemas.microsoft.com/office/drawing/2014/main" id="{2992B8A8-24DA-42F0-AEFA-F04840ACF80B}"/>
            </a:ext>
          </a:extLst>
        </xdr:cNvPr>
        <xdr:cNvSpPr txBox="1">
          <a:spLocks noChangeArrowheads="1"/>
        </xdr:cNvSpPr>
      </xdr:nvSpPr>
      <xdr:spPr bwMode="auto">
        <a:xfrm>
          <a:off x="4572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18" name="Text Box 2">
          <a:extLst>
            <a:ext uri="{FF2B5EF4-FFF2-40B4-BE49-F238E27FC236}">
              <a16:creationId xmlns:a16="http://schemas.microsoft.com/office/drawing/2014/main" id="{D5B5B370-8FF3-4E1C-900E-BA343E4FD78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19" name="Text Box 3">
          <a:extLst>
            <a:ext uri="{FF2B5EF4-FFF2-40B4-BE49-F238E27FC236}">
              <a16:creationId xmlns:a16="http://schemas.microsoft.com/office/drawing/2014/main" id="{87D06720-6CEC-43EA-BD5D-A53D2B94135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20" name="Text Box 5">
          <a:extLst>
            <a:ext uri="{FF2B5EF4-FFF2-40B4-BE49-F238E27FC236}">
              <a16:creationId xmlns:a16="http://schemas.microsoft.com/office/drawing/2014/main" id="{CC0032AF-47A8-43F2-B9F2-7F897B42AE9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21" name="Text Box 2">
          <a:extLst>
            <a:ext uri="{FF2B5EF4-FFF2-40B4-BE49-F238E27FC236}">
              <a16:creationId xmlns:a16="http://schemas.microsoft.com/office/drawing/2014/main" id="{5B132F32-CAB9-4256-929D-3AE4B220A22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22" name="Text Box 3">
          <a:extLst>
            <a:ext uri="{FF2B5EF4-FFF2-40B4-BE49-F238E27FC236}">
              <a16:creationId xmlns:a16="http://schemas.microsoft.com/office/drawing/2014/main" id="{7FA54C96-6C1A-4FE1-AB99-A5CE53DBA72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23" name="Text Box 5">
          <a:extLst>
            <a:ext uri="{FF2B5EF4-FFF2-40B4-BE49-F238E27FC236}">
              <a16:creationId xmlns:a16="http://schemas.microsoft.com/office/drawing/2014/main" id="{928D0481-CFEF-4F5E-BD10-E32F2F49C96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24" name="Text Box 2">
          <a:extLst>
            <a:ext uri="{FF2B5EF4-FFF2-40B4-BE49-F238E27FC236}">
              <a16:creationId xmlns:a16="http://schemas.microsoft.com/office/drawing/2014/main" id="{A3BD02AB-FEBE-4283-B6E5-7734016FD34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25" name="Text Box 3">
          <a:extLst>
            <a:ext uri="{FF2B5EF4-FFF2-40B4-BE49-F238E27FC236}">
              <a16:creationId xmlns:a16="http://schemas.microsoft.com/office/drawing/2014/main" id="{782F8A06-65C7-4472-8540-A6C751154C5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26" name="Text Box 5">
          <a:extLst>
            <a:ext uri="{FF2B5EF4-FFF2-40B4-BE49-F238E27FC236}">
              <a16:creationId xmlns:a16="http://schemas.microsoft.com/office/drawing/2014/main" id="{3A0218EE-FFE2-4759-8C79-AE725353DC5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27" name="Text Box 2">
          <a:extLst>
            <a:ext uri="{FF2B5EF4-FFF2-40B4-BE49-F238E27FC236}">
              <a16:creationId xmlns:a16="http://schemas.microsoft.com/office/drawing/2014/main" id="{4A470A6B-CF14-487C-A977-427E8354F8D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28" name="Text Box 3">
          <a:extLst>
            <a:ext uri="{FF2B5EF4-FFF2-40B4-BE49-F238E27FC236}">
              <a16:creationId xmlns:a16="http://schemas.microsoft.com/office/drawing/2014/main" id="{909B3E1D-EE98-4037-ADEE-D5C243CDF93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29" name="Text Box 5">
          <a:extLst>
            <a:ext uri="{FF2B5EF4-FFF2-40B4-BE49-F238E27FC236}">
              <a16:creationId xmlns:a16="http://schemas.microsoft.com/office/drawing/2014/main" id="{7BC1EEB6-4C7A-43EB-924B-8AFF0A3B814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30" name="Text Box 2">
          <a:extLst>
            <a:ext uri="{FF2B5EF4-FFF2-40B4-BE49-F238E27FC236}">
              <a16:creationId xmlns:a16="http://schemas.microsoft.com/office/drawing/2014/main" id="{C7C87DE2-051E-4720-9FA1-0F583714BC2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31" name="Text Box 3">
          <a:extLst>
            <a:ext uri="{FF2B5EF4-FFF2-40B4-BE49-F238E27FC236}">
              <a16:creationId xmlns:a16="http://schemas.microsoft.com/office/drawing/2014/main" id="{FE038E9B-BE35-460A-961B-B9A1240CD53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32" name="Text Box 5">
          <a:extLst>
            <a:ext uri="{FF2B5EF4-FFF2-40B4-BE49-F238E27FC236}">
              <a16:creationId xmlns:a16="http://schemas.microsoft.com/office/drawing/2014/main" id="{57172BAD-C7D8-4038-957B-63C45DCA52A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33" name="Text Box 2">
          <a:extLst>
            <a:ext uri="{FF2B5EF4-FFF2-40B4-BE49-F238E27FC236}">
              <a16:creationId xmlns:a16="http://schemas.microsoft.com/office/drawing/2014/main" id="{B629CAA1-9BEA-4369-81AC-01E836D89FC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34" name="Text Box 3">
          <a:extLst>
            <a:ext uri="{FF2B5EF4-FFF2-40B4-BE49-F238E27FC236}">
              <a16:creationId xmlns:a16="http://schemas.microsoft.com/office/drawing/2014/main" id="{6637CFF5-8FE2-49FA-BF0F-DE0FAD36EAA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35" name="Text Box 5">
          <a:extLst>
            <a:ext uri="{FF2B5EF4-FFF2-40B4-BE49-F238E27FC236}">
              <a16:creationId xmlns:a16="http://schemas.microsoft.com/office/drawing/2014/main" id="{C523C05D-E9AD-4A7C-B853-48ED782EF1E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36" name="Text Box 2">
          <a:extLst>
            <a:ext uri="{FF2B5EF4-FFF2-40B4-BE49-F238E27FC236}">
              <a16:creationId xmlns:a16="http://schemas.microsoft.com/office/drawing/2014/main" id="{82A9897E-9DAF-4F16-A84B-316A59E1429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37" name="Text Box 3">
          <a:extLst>
            <a:ext uri="{FF2B5EF4-FFF2-40B4-BE49-F238E27FC236}">
              <a16:creationId xmlns:a16="http://schemas.microsoft.com/office/drawing/2014/main" id="{CDEA07F6-B8AE-4130-8452-CA2A173E6CA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38" name="Text Box 5">
          <a:extLst>
            <a:ext uri="{FF2B5EF4-FFF2-40B4-BE49-F238E27FC236}">
              <a16:creationId xmlns:a16="http://schemas.microsoft.com/office/drawing/2014/main" id="{C95D80DA-6FEA-4CA8-95FF-EED2B511B14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39" name="Text Box 2">
          <a:extLst>
            <a:ext uri="{FF2B5EF4-FFF2-40B4-BE49-F238E27FC236}">
              <a16:creationId xmlns:a16="http://schemas.microsoft.com/office/drawing/2014/main" id="{BFCB6CF3-6EAD-4953-82BE-3454686B2C7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40" name="Text Box 3">
          <a:extLst>
            <a:ext uri="{FF2B5EF4-FFF2-40B4-BE49-F238E27FC236}">
              <a16:creationId xmlns:a16="http://schemas.microsoft.com/office/drawing/2014/main" id="{E1EF96D6-588C-4479-8B03-FC8A3E520C7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41" name="Text Box 5">
          <a:extLst>
            <a:ext uri="{FF2B5EF4-FFF2-40B4-BE49-F238E27FC236}">
              <a16:creationId xmlns:a16="http://schemas.microsoft.com/office/drawing/2014/main" id="{23C532BF-EEC6-4596-9813-B7388E2635B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42" name="Text Box 2">
          <a:extLst>
            <a:ext uri="{FF2B5EF4-FFF2-40B4-BE49-F238E27FC236}">
              <a16:creationId xmlns:a16="http://schemas.microsoft.com/office/drawing/2014/main" id="{E4C21B88-F97E-4C74-9B49-2BD61D35950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43" name="Text Box 3">
          <a:extLst>
            <a:ext uri="{FF2B5EF4-FFF2-40B4-BE49-F238E27FC236}">
              <a16:creationId xmlns:a16="http://schemas.microsoft.com/office/drawing/2014/main" id="{6E79FCA2-0AF7-480B-B38A-B7BCD196415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44" name="Text Box 5">
          <a:extLst>
            <a:ext uri="{FF2B5EF4-FFF2-40B4-BE49-F238E27FC236}">
              <a16:creationId xmlns:a16="http://schemas.microsoft.com/office/drawing/2014/main" id="{E57DE114-10AB-4E8D-A031-BCD93AD1BB1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45" name="Text Box 2">
          <a:extLst>
            <a:ext uri="{FF2B5EF4-FFF2-40B4-BE49-F238E27FC236}">
              <a16:creationId xmlns:a16="http://schemas.microsoft.com/office/drawing/2014/main" id="{8D61C3B9-AF9A-444F-8D30-F00F1D72C27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46" name="Text Box 3">
          <a:extLst>
            <a:ext uri="{FF2B5EF4-FFF2-40B4-BE49-F238E27FC236}">
              <a16:creationId xmlns:a16="http://schemas.microsoft.com/office/drawing/2014/main" id="{A655C793-AEF7-404D-AA84-19421DC7E07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47" name="Text Box 5">
          <a:extLst>
            <a:ext uri="{FF2B5EF4-FFF2-40B4-BE49-F238E27FC236}">
              <a16:creationId xmlns:a16="http://schemas.microsoft.com/office/drawing/2014/main" id="{457F4736-8247-4AE3-A00D-1A56FCEA943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48" name="Text Box 2">
          <a:extLst>
            <a:ext uri="{FF2B5EF4-FFF2-40B4-BE49-F238E27FC236}">
              <a16:creationId xmlns:a16="http://schemas.microsoft.com/office/drawing/2014/main" id="{C7AA535F-2133-4B9C-A6B6-29434E52199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49" name="Text Box 3">
          <a:extLst>
            <a:ext uri="{FF2B5EF4-FFF2-40B4-BE49-F238E27FC236}">
              <a16:creationId xmlns:a16="http://schemas.microsoft.com/office/drawing/2014/main" id="{3CB05019-26C2-45B3-9519-402A02D00BA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50" name="Text Box 5">
          <a:extLst>
            <a:ext uri="{FF2B5EF4-FFF2-40B4-BE49-F238E27FC236}">
              <a16:creationId xmlns:a16="http://schemas.microsoft.com/office/drawing/2014/main" id="{F7CEE14D-8343-49D3-A97C-F838045FBA2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51" name="Text Box 2">
          <a:extLst>
            <a:ext uri="{FF2B5EF4-FFF2-40B4-BE49-F238E27FC236}">
              <a16:creationId xmlns:a16="http://schemas.microsoft.com/office/drawing/2014/main" id="{EBE84264-CD77-4D85-9D78-3C2CAF591DC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52" name="Text Box 3">
          <a:extLst>
            <a:ext uri="{FF2B5EF4-FFF2-40B4-BE49-F238E27FC236}">
              <a16:creationId xmlns:a16="http://schemas.microsoft.com/office/drawing/2014/main" id="{4520CF02-0C1A-4C33-9F76-800A0206D00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53" name="Text Box 5">
          <a:extLst>
            <a:ext uri="{FF2B5EF4-FFF2-40B4-BE49-F238E27FC236}">
              <a16:creationId xmlns:a16="http://schemas.microsoft.com/office/drawing/2014/main" id="{788D64A0-EA20-4482-8B04-FE1C3A3DD5B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54" name="Text Box 2">
          <a:extLst>
            <a:ext uri="{FF2B5EF4-FFF2-40B4-BE49-F238E27FC236}">
              <a16:creationId xmlns:a16="http://schemas.microsoft.com/office/drawing/2014/main" id="{06242231-61D6-418E-AB17-6569FEA25C9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55" name="Text Box 3">
          <a:extLst>
            <a:ext uri="{FF2B5EF4-FFF2-40B4-BE49-F238E27FC236}">
              <a16:creationId xmlns:a16="http://schemas.microsoft.com/office/drawing/2014/main" id="{A14C793C-868B-4577-B616-8AA4DBBA184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56" name="Text Box 5">
          <a:extLst>
            <a:ext uri="{FF2B5EF4-FFF2-40B4-BE49-F238E27FC236}">
              <a16:creationId xmlns:a16="http://schemas.microsoft.com/office/drawing/2014/main" id="{A07C9928-2113-4EDB-865A-2F71122FCB3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57" name="Text Box 2">
          <a:extLst>
            <a:ext uri="{FF2B5EF4-FFF2-40B4-BE49-F238E27FC236}">
              <a16:creationId xmlns:a16="http://schemas.microsoft.com/office/drawing/2014/main" id="{E47B8533-D4B0-4252-87AD-B8E90947640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58" name="Text Box 3">
          <a:extLst>
            <a:ext uri="{FF2B5EF4-FFF2-40B4-BE49-F238E27FC236}">
              <a16:creationId xmlns:a16="http://schemas.microsoft.com/office/drawing/2014/main" id="{DD90958A-6558-42B8-8810-D38DBBC1001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59" name="Text Box 5">
          <a:extLst>
            <a:ext uri="{FF2B5EF4-FFF2-40B4-BE49-F238E27FC236}">
              <a16:creationId xmlns:a16="http://schemas.microsoft.com/office/drawing/2014/main" id="{0C6F4AF0-1800-49EC-9381-433DB58309E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60" name="Text Box 2">
          <a:extLst>
            <a:ext uri="{FF2B5EF4-FFF2-40B4-BE49-F238E27FC236}">
              <a16:creationId xmlns:a16="http://schemas.microsoft.com/office/drawing/2014/main" id="{250AB017-832B-42D5-B0C4-F56BFE78755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61" name="Text Box 3">
          <a:extLst>
            <a:ext uri="{FF2B5EF4-FFF2-40B4-BE49-F238E27FC236}">
              <a16:creationId xmlns:a16="http://schemas.microsoft.com/office/drawing/2014/main" id="{2359A879-A2CA-439A-B9DB-57117E2D990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62" name="Text Box 5">
          <a:extLst>
            <a:ext uri="{FF2B5EF4-FFF2-40B4-BE49-F238E27FC236}">
              <a16:creationId xmlns:a16="http://schemas.microsoft.com/office/drawing/2014/main" id="{1C31779E-3B14-4B4A-A479-A2A2553D824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63" name="Text Box 2">
          <a:extLst>
            <a:ext uri="{FF2B5EF4-FFF2-40B4-BE49-F238E27FC236}">
              <a16:creationId xmlns:a16="http://schemas.microsoft.com/office/drawing/2014/main" id="{B142C584-A528-4D27-B378-9CC35E0020C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64" name="Text Box 3">
          <a:extLst>
            <a:ext uri="{FF2B5EF4-FFF2-40B4-BE49-F238E27FC236}">
              <a16:creationId xmlns:a16="http://schemas.microsoft.com/office/drawing/2014/main" id="{D86FB060-AEBB-4542-A5F0-EE884A78279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65" name="Text Box 5">
          <a:extLst>
            <a:ext uri="{FF2B5EF4-FFF2-40B4-BE49-F238E27FC236}">
              <a16:creationId xmlns:a16="http://schemas.microsoft.com/office/drawing/2014/main" id="{3BC76740-8689-4C3D-9DC1-14CF5B2D835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66" name="Text Box 2">
          <a:extLst>
            <a:ext uri="{FF2B5EF4-FFF2-40B4-BE49-F238E27FC236}">
              <a16:creationId xmlns:a16="http://schemas.microsoft.com/office/drawing/2014/main" id="{001A9967-EAAE-4AF9-85CD-A7642661A45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67" name="Text Box 3">
          <a:extLst>
            <a:ext uri="{FF2B5EF4-FFF2-40B4-BE49-F238E27FC236}">
              <a16:creationId xmlns:a16="http://schemas.microsoft.com/office/drawing/2014/main" id="{1D5FE3C2-91B9-40DA-AA0B-A2643867B06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68" name="Text Box 5">
          <a:extLst>
            <a:ext uri="{FF2B5EF4-FFF2-40B4-BE49-F238E27FC236}">
              <a16:creationId xmlns:a16="http://schemas.microsoft.com/office/drawing/2014/main" id="{602C6FCB-6580-4C8C-BF2D-CDC4C9D4A3E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69" name="Text Box 2">
          <a:extLst>
            <a:ext uri="{FF2B5EF4-FFF2-40B4-BE49-F238E27FC236}">
              <a16:creationId xmlns:a16="http://schemas.microsoft.com/office/drawing/2014/main" id="{ED759B3D-15FB-4870-A5BB-700AC226153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70" name="Text Box 3">
          <a:extLst>
            <a:ext uri="{FF2B5EF4-FFF2-40B4-BE49-F238E27FC236}">
              <a16:creationId xmlns:a16="http://schemas.microsoft.com/office/drawing/2014/main" id="{50182CA5-378E-423D-9AE8-0242212A591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71" name="Text Box 5">
          <a:extLst>
            <a:ext uri="{FF2B5EF4-FFF2-40B4-BE49-F238E27FC236}">
              <a16:creationId xmlns:a16="http://schemas.microsoft.com/office/drawing/2014/main" id="{4257548E-5DD2-4C63-928C-76A7D398E03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72" name="Text Box 2">
          <a:extLst>
            <a:ext uri="{FF2B5EF4-FFF2-40B4-BE49-F238E27FC236}">
              <a16:creationId xmlns:a16="http://schemas.microsoft.com/office/drawing/2014/main" id="{ACCB80FB-C886-4904-9866-EA0A8FB883D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73" name="Text Box 3">
          <a:extLst>
            <a:ext uri="{FF2B5EF4-FFF2-40B4-BE49-F238E27FC236}">
              <a16:creationId xmlns:a16="http://schemas.microsoft.com/office/drawing/2014/main" id="{9D1F439D-F74B-43A6-A238-72C3E73EF2C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74" name="Text Box 5">
          <a:extLst>
            <a:ext uri="{FF2B5EF4-FFF2-40B4-BE49-F238E27FC236}">
              <a16:creationId xmlns:a16="http://schemas.microsoft.com/office/drawing/2014/main" id="{43D137EF-6013-410D-BBF3-0037ABB116C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75" name="Text Box 2">
          <a:extLst>
            <a:ext uri="{FF2B5EF4-FFF2-40B4-BE49-F238E27FC236}">
              <a16:creationId xmlns:a16="http://schemas.microsoft.com/office/drawing/2014/main" id="{A7B2A142-9E82-4F55-AB68-FD95C08ECAB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76" name="Text Box 3">
          <a:extLst>
            <a:ext uri="{FF2B5EF4-FFF2-40B4-BE49-F238E27FC236}">
              <a16:creationId xmlns:a16="http://schemas.microsoft.com/office/drawing/2014/main" id="{90CEBE7C-EEF7-46B0-A743-C4D92AAC1E6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77" name="Text Box 5">
          <a:extLst>
            <a:ext uri="{FF2B5EF4-FFF2-40B4-BE49-F238E27FC236}">
              <a16:creationId xmlns:a16="http://schemas.microsoft.com/office/drawing/2014/main" id="{69ABBA12-3233-4822-87EB-775E93212ED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78" name="Text Box 2">
          <a:extLst>
            <a:ext uri="{FF2B5EF4-FFF2-40B4-BE49-F238E27FC236}">
              <a16:creationId xmlns:a16="http://schemas.microsoft.com/office/drawing/2014/main" id="{45B90EAE-2964-48A0-8BD0-4FE5F512093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79" name="Text Box 3">
          <a:extLst>
            <a:ext uri="{FF2B5EF4-FFF2-40B4-BE49-F238E27FC236}">
              <a16:creationId xmlns:a16="http://schemas.microsoft.com/office/drawing/2014/main" id="{D8B80515-1A50-4DEC-910E-02E3282022E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80" name="Text Box 5">
          <a:extLst>
            <a:ext uri="{FF2B5EF4-FFF2-40B4-BE49-F238E27FC236}">
              <a16:creationId xmlns:a16="http://schemas.microsoft.com/office/drawing/2014/main" id="{3E7C1481-81B0-4C92-BC7B-E83F9347986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81" name="Text Box 2">
          <a:extLst>
            <a:ext uri="{FF2B5EF4-FFF2-40B4-BE49-F238E27FC236}">
              <a16:creationId xmlns:a16="http://schemas.microsoft.com/office/drawing/2014/main" id="{448834D5-BE5E-4A6C-A7C7-46C2E6114FD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82" name="Text Box 3">
          <a:extLst>
            <a:ext uri="{FF2B5EF4-FFF2-40B4-BE49-F238E27FC236}">
              <a16:creationId xmlns:a16="http://schemas.microsoft.com/office/drawing/2014/main" id="{BA60DA9A-7FF1-4D97-8165-57178C1766E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83" name="Text Box 5">
          <a:extLst>
            <a:ext uri="{FF2B5EF4-FFF2-40B4-BE49-F238E27FC236}">
              <a16:creationId xmlns:a16="http://schemas.microsoft.com/office/drawing/2014/main" id="{B2020728-3DAF-4DE1-8F8D-C3C475D1C95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84" name="Text Box 2">
          <a:extLst>
            <a:ext uri="{FF2B5EF4-FFF2-40B4-BE49-F238E27FC236}">
              <a16:creationId xmlns:a16="http://schemas.microsoft.com/office/drawing/2014/main" id="{514F0C7A-6055-4E74-8612-38B54B4AAB9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85" name="Text Box 3">
          <a:extLst>
            <a:ext uri="{FF2B5EF4-FFF2-40B4-BE49-F238E27FC236}">
              <a16:creationId xmlns:a16="http://schemas.microsoft.com/office/drawing/2014/main" id="{BF4495A0-2514-4CC8-90C8-216EB68536F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86" name="Text Box 5">
          <a:extLst>
            <a:ext uri="{FF2B5EF4-FFF2-40B4-BE49-F238E27FC236}">
              <a16:creationId xmlns:a16="http://schemas.microsoft.com/office/drawing/2014/main" id="{BC15BB55-1B6F-4C36-A52C-61E6403AE81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87" name="Text Box 2">
          <a:extLst>
            <a:ext uri="{FF2B5EF4-FFF2-40B4-BE49-F238E27FC236}">
              <a16:creationId xmlns:a16="http://schemas.microsoft.com/office/drawing/2014/main" id="{31DD5AEB-7BFC-4480-AA36-FB668709946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88" name="Text Box 3">
          <a:extLst>
            <a:ext uri="{FF2B5EF4-FFF2-40B4-BE49-F238E27FC236}">
              <a16:creationId xmlns:a16="http://schemas.microsoft.com/office/drawing/2014/main" id="{870E8AD3-CFBB-4271-B9E6-0BD9F908F23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89" name="Text Box 5">
          <a:extLst>
            <a:ext uri="{FF2B5EF4-FFF2-40B4-BE49-F238E27FC236}">
              <a16:creationId xmlns:a16="http://schemas.microsoft.com/office/drawing/2014/main" id="{3895C64E-B15F-442A-9460-D56333AD0F3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90" name="Text Box 2">
          <a:extLst>
            <a:ext uri="{FF2B5EF4-FFF2-40B4-BE49-F238E27FC236}">
              <a16:creationId xmlns:a16="http://schemas.microsoft.com/office/drawing/2014/main" id="{70BA7CC6-0994-4EAD-9A01-4530F9DFFEE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91" name="Text Box 3">
          <a:extLst>
            <a:ext uri="{FF2B5EF4-FFF2-40B4-BE49-F238E27FC236}">
              <a16:creationId xmlns:a16="http://schemas.microsoft.com/office/drawing/2014/main" id="{8052AB2F-58F0-49D5-9167-72546D85691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92" name="Text Box 5">
          <a:extLst>
            <a:ext uri="{FF2B5EF4-FFF2-40B4-BE49-F238E27FC236}">
              <a16:creationId xmlns:a16="http://schemas.microsoft.com/office/drawing/2014/main" id="{90DD9B42-CA90-480C-8FB6-9174549623E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93" name="Text Box 2">
          <a:extLst>
            <a:ext uri="{FF2B5EF4-FFF2-40B4-BE49-F238E27FC236}">
              <a16:creationId xmlns:a16="http://schemas.microsoft.com/office/drawing/2014/main" id="{EF97239A-B314-4429-B6F2-2D6277B7166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94" name="Text Box 3">
          <a:extLst>
            <a:ext uri="{FF2B5EF4-FFF2-40B4-BE49-F238E27FC236}">
              <a16:creationId xmlns:a16="http://schemas.microsoft.com/office/drawing/2014/main" id="{7293C3BD-DF8E-46FF-A055-F62C05DD917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95" name="Text Box 5">
          <a:extLst>
            <a:ext uri="{FF2B5EF4-FFF2-40B4-BE49-F238E27FC236}">
              <a16:creationId xmlns:a16="http://schemas.microsoft.com/office/drawing/2014/main" id="{96AD0E6E-6560-48E2-ADC9-99BDC721324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96" name="Text Box 2">
          <a:extLst>
            <a:ext uri="{FF2B5EF4-FFF2-40B4-BE49-F238E27FC236}">
              <a16:creationId xmlns:a16="http://schemas.microsoft.com/office/drawing/2014/main" id="{3BBDDA01-2F0B-427C-A1F8-BD8DE5C1C41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97" name="Text Box 3">
          <a:extLst>
            <a:ext uri="{FF2B5EF4-FFF2-40B4-BE49-F238E27FC236}">
              <a16:creationId xmlns:a16="http://schemas.microsoft.com/office/drawing/2014/main" id="{09E8EF09-092C-456F-9A8F-7423D671FC1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98" name="Text Box 5">
          <a:extLst>
            <a:ext uri="{FF2B5EF4-FFF2-40B4-BE49-F238E27FC236}">
              <a16:creationId xmlns:a16="http://schemas.microsoft.com/office/drawing/2014/main" id="{8D9DDF65-5E6E-4525-A96C-537866CB14F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999" name="Text Box 2">
          <a:extLst>
            <a:ext uri="{FF2B5EF4-FFF2-40B4-BE49-F238E27FC236}">
              <a16:creationId xmlns:a16="http://schemas.microsoft.com/office/drawing/2014/main" id="{4131CCDE-91A7-4E0C-A6A7-182E28FF8E2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000" name="Text Box 3">
          <a:extLst>
            <a:ext uri="{FF2B5EF4-FFF2-40B4-BE49-F238E27FC236}">
              <a16:creationId xmlns:a16="http://schemas.microsoft.com/office/drawing/2014/main" id="{67F84284-161A-4D8B-BE29-D17927F3BC4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001" name="Text Box 5">
          <a:extLst>
            <a:ext uri="{FF2B5EF4-FFF2-40B4-BE49-F238E27FC236}">
              <a16:creationId xmlns:a16="http://schemas.microsoft.com/office/drawing/2014/main" id="{5C31BD15-48E5-4F04-BDFF-A6641CF3587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28</xdr:row>
      <xdr:rowOff>0</xdr:rowOff>
    </xdr:from>
    <xdr:ext cx="76200" cy="30480"/>
    <xdr:sp macro="" textlink="">
      <xdr:nvSpPr>
        <xdr:cNvPr id="1002" name="Text Box 1">
          <a:extLst>
            <a:ext uri="{FF2B5EF4-FFF2-40B4-BE49-F238E27FC236}">
              <a16:creationId xmlns:a16="http://schemas.microsoft.com/office/drawing/2014/main" id="{3FB65B49-229E-4409-8BA2-5EB96E084C1D}"/>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003" name="Text Box 4">
          <a:extLst>
            <a:ext uri="{FF2B5EF4-FFF2-40B4-BE49-F238E27FC236}">
              <a16:creationId xmlns:a16="http://schemas.microsoft.com/office/drawing/2014/main" id="{3F07E1CF-4592-4485-BD35-8C28665B8270}"/>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004" name="Text Box 1">
          <a:extLst>
            <a:ext uri="{FF2B5EF4-FFF2-40B4-BE49-F238E27FC236}">
              <a16:creationId xmlns:a16="http://schemas.microsoft.com/office/drawing/2014/main" id="{BE8738BF-499D-430A-A926-1063D6D5E334}"/>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005" name="Text Box 4">
          <a:extLst>
            <a:ext uri="{FF2B5EF4-FFF2-40B4-BE49-F238E27FC236}">
              <a16:creationId xmlns:a16="http://schemas.microsoft.com/office/drawing/2014/main" id="{31C20A55-FA9E-4508-9667-67159EC5E5AE}"/>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006" name="Text Box 1">
          <a:extLst>
            <a:ext uri="{FF2B5EF4-FFF2-40B4-BE49-F238E27FC236}">
              <a16:creationId xmlns:a16="http://schemas.microsoft.com/office/drawing/2014/main" id="{58308FC1-99B2-498E-AC5C-D2713D0FA955}"/>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007" name="Text Box 4">
          <a:extLst>
            <a:ext uri="{FF2B5EF4-FFF2-40B4-BE49-F238E27FC236}">
              <a16:creationId xmlns:a16="http://schemas.microsoft.com/office/drawing/2014/main" id="{B9D55855-D857-45A5-AFA8-955A7F20FF06}"/>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08" name="Text Box 2">
          <a:extLst>
            <a:ext uri="{FF2B5EF4-FFF2-40B4-BE49-F238E27FC236}">
              <a16:creationId xmlns:a16="http://schemas.microsoft.com/office/drawing/2014/main" id="{479875E6-447B-4BD9-A456-33D55FEBACA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09" name="Text Box 3">
          <a:extLst>
            <a:ext uri="{FF2B5EF4-FFF2-40B4-BE49-F238E27FC236}">
              <a16:creationId xmlns:a16="http://schemas.microsoft.com/office/drawing/2014/main" id="{319028AF-58C9-4B3B-A35C-92E6C0E25FF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10" name="Text Box 5">
          <a:extLst>
            <a:ext uri="{FF2B5EF4-FFF2-40B4-BE49-F238E27FC236}">
              <a16:creationId xmlns:a16="http://schemas.microsoft.com/office/drawing/2014/main" id="{78F75984-62FA-4CDD-81C8-0DBAA91DC1D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11" name="Text Box 2">
          <a:extLst>
            <a:ext uri="{FF2B5EF4-FFF2-40B4-BE49-F238E27FC236}">
              <a16:creationId xmlns:a16="http://schemas.microsoft.com/office/drawing/2014/main" id="{01FA231C-D545-4797-9D1E-E95D69531E1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12" name="Text Box 3">
          <a:extLst>
            <a:ext uri="{FF2B5EF4-FFF2-40B4-BE49-F238E27FC236}">
              <a16:creationId xmlns:a16="http://schemas.microsoft.com/office/drawing/2014/main" id="{E329F26F-3AB3-4FC1-9C61-40BB9D6A804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13" name="Text Box 5">
          <a:extLst>
            <a:ext uri="{FF2B5EF4-FFF2-40B4-BE49-F238E27FC236}">
              <a16:creationId xmlns:a16="http://schemas.microsoft.com/office/drawing/2014/main" id="{D1F20F76-EC7C-465B-872C-5DB94C0FBCD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14" name="Text Box 2">
          <a:extLst>
            <a:ext uri="{FF2B5EF4-FFF2-40B4-BE49-F238E27FC236}">
              <a16:creationId xmlns:a16="http://schemas.microsoft.com/office/drawing/2014/main" id="{400A8827-AC16-40D6-AAF3-C0E9A933F2B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15" name="Text Box 3">
          <a:extLst>
            <a:ext uri="{FF2B5EF4-FFF2-40B4-BE49-F238E27FC236}">
              <a16:creationId xmlns:a16="http://schemas.microsoft.com/office/drawing/2014/main" id="{04FBA894-1F5B-4E30-91E5-10E1AB710DB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16" name="Text Box 5">
          <a:extLst>
            <a:ext uri="{FF2B5EF4-FFF2-40B4-BE49-F238E27FC236}">
              <a16:creationId xmlns:a16="http://schemas.microsoft.com/office/drawing/2014/main" id="{F33DC8B4-DEE9-40B6-A707-85CAB12C34D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17" name="Text Box 2">
          <a:extLst>
            <a:ext uri="{FF2B5EF4-FFF2-40B4-BE49-F238E27FC236}">
              <a16:creationId xmlns:a16="http://schemas.microsoft.com/office/drawing/2014/main" id="{34A1C358-84FC-42CD-BD65-40A8DB2B330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18" name="Text Box 3">
          <a:extLst>
            <a:ext uri="{FF2B5EF4-FFF2-40B4-BE49-F238E27FC236}">
              <a16:creationId xmlns:a16="http://schemas.microsoft.com/office/drawing/2014/main" id="{96D18510-16B2-4AD2-B38D-F215475045A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19" name="Text Box 5">
          <a:extLst>
            <a:ext uri="{FF2B5EF4-FFF2-40B4-BE49-F238E27FC236}">
              <a16:creationId xmlns:a16="http://schemas.microsoft.com/office/drawing/2014/main" id="{E6814441-47BA-4A23-94B4-FAEE424EB7D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20" name="Text Box 2">
          <a:extLst>
            <a:ext uri="{FF2B5EF4-FFF2-40B4-BE49-F238E27FC236}">
              <a16:creationId xmlns:a16="http://schemas.microsoft.com/office/drawing/2014/main" id="{1E3CC07F-2FE6-40FE-A228-CDB24FD10E3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21" name="Text Box 3">
          <a:extLst>
            <a:ext uri="{FF2B5EF4-FFF2-40B4-BE49-F238E27FC236}">
              <a16:creationId xmlns:a16="http://schemas.microsoft.com/office/drawing/2014/main" id="{96BB13D2-6C5E-4CD3-9D56-0F5B3E326FF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22" name="Text Box 5">
          <a:extLst>
            <a:ext uri="{FF2B5EF4-FFF2-40B4-BE49-F238E27FC236}">
              <a16:creationId xmlns:a16="http://schemas.microsoft.com/office/drawing/2014/main" id="{FB27284D-09DC-42A5-B9A7-2BE85D88517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23" name="Text Box 2">
          <a:extLst>
            <a:ext uri="{FF2B5EF4-FFF2-40B4-BE49-F238E27FC236}">
              <a16:creationId xmlns:a16="http://schemas.microsoft.com/office/drawing/2014/main" id="{501D2D87-6A69-47DA-8DC9-49F7F9BF602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24" name="Text Box 3">
          <a:extLst>
            <a:ext uri="{FF2B5EF4-FFF2-40B4-BE49-F238E27FC236}">
              <a16:creationId xmlns:a16="http://schemas.microsoft.com/office/drawing/2014/main" id="{0B66E7F9-F8F2-43EA-9892-EBC19BD414B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25" name="Text Box 5">
          <a:extLst>
            <a:ext uri="{FF2B5EF4-FFF2-40B4-BE49-F238E27FC236}">
              <a16:creationId xmlns:a16="http://schemas.microsoft.com/office/drawing/2014/main" id="{8A972308-B367-45DB-9705-8BE10DE6E19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26" name="Text Box 2">
          <a:extLst>
            <a:ext uri="{FF2B5EF4-FFF2-40B4-BE49-F238E27FC236}">
              <a16:creationId xmlns:a16="http://schemas.microsoft.com/office/drawing/2014/main" id="{937CB2F4-7DC4-40A9-85F0-8F178BF1D0F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27" name="Text Box 3">
          <a:extLst>
            <a:ext uri="{FF2B5EF4-FFF2-40B4-BE49-F238E27FC236}">
              <a16:creationId xmlns:a16="http://schemas.microsoft.com/office/drawing/2014/main" id="{4CB16DE1-3FEE-4398-B672-204D54C32DC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28" name="Text Box 5">
          <a:extLst>
            <a:ext uri="{FF2B5EF4-FFF2-40B4-BE49-F238E27FC236}">
              <a16:creationId xmlns:a16="http://schemas.microsoft.com/office/drawing/2014/main" id="{2B6E85A0-903E-4CE0-B3C7-FF5900D7FF5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29" name="Text Box 2">
          <a:extLst>
            <a:ext uri="{FF2B5EF4-FFF2-40B4-BE49-F238E27FC236}">
              <a16:creationId xmlns:a16="http://schemas.microsoft.com/office/drawing/2014/main" id="{DC07A5FF-EA14-4CA1-BABD-74E76865E35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30" name="Text Box 3">
          <a:extLst>
            <a:ext uri="{FF2B5EF4-FFF2-40B4-BE49-F238E27FC236}">
              <a16:creationId xmlns:a16="http://schemas.microsoft.com/office/drawing/2014/main" id="{42E5C8B6-A406-4212-987E-5BB0F3C50F5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31" name="Text Box 5">
          <a:extLst>
            <a:ext uri="{FF2B5EF4-FFF2-40B4-BE49-F238E27FC236}">
              <a16:creationId xmlns:a16="http://schemas.microsoft.com/office/drawing/2014/main" id="{6E2F89EA-4A4A-4376-9541-34231E10865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32" name="Text Box 2">
          <a:extLst>
            <a:ext uri="{FF2B5EF4-FFF2-40B4-BE49-F238E27FC236}">
              <a16:creationId xmlns:a16="http://schemas.microsoft.com/office/drawing/2014/main" id="{D5BA5600-7E1F-4F5D-870F-1F49C9225C4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33" name="Text Box 3">
          <a:extLst>
            <a:ext uri="{FF2B5EF4-FFF2-40B4-BE49-F238E27FC236}">
              <a16:creationId xmlns:a16="http://schemas.microsoft.com/office/drawing/2014/main" id="{30A77A04-404D-4324-808E-1A63DAB83B7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34" name="Text Box 5">
          <a:extLst>
            <a:ext uri="{FF2B5EF4-FFF2-40B4-BE49-F238E27FC236}">
              <a16:creationId xmlns:a16="http://schemas.microsoft.com/office/drawing/2014/main" id="{541B1DDC-AB41-4D0F-92AF-33FCAC2231E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35" name="Text Box 2">
          <a:extLst>
            <a:ext uri="{FF2B5EF4-FFF2-40B4-BE49-F238E27FC236}">
              <a16:creationId xmlns:a16="http://schemas.microsoft.com/office/drawing/2014/main" id="{84B9F66F-4E32-43C3-970D-9A0E8684372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36" name="Text Box 3">
          <a:extLst>
            <a:ext uri="{FF2B5EF4-FFF2-40B4-BE49-F238E27FC236}">
              <a16:creationId xmlns:a16="http://schemas.microsoft.com/office/drawing/2014/main" id="{E2163623-A354-40A8-9DB9-5BAD05B84CF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37" name="Text Box 5">
          <a:extLst>
            <a:ext uri="{FF2B5EF4-FFF2-40B4-BE49-F238E27FC236}">
              <a16:creationId xmlns:a16="http://schemas.microsoft.com/office/drawing/2014/main" id="{B3B42372-AD50-4D05-BE77-6DAD42CEDEA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38" name="Text Box 2">
          <a:extLst>
            <a:ext uri="{FF2B5EF4-FFF2-40B4-BE49-F238E27FC236}">
              <a16:creationId xmlns:a16="http://schemas.microsoft.com/office/drawing/2014/main" id="{74BA0FEF-2DE9-4635-A61A-61F90DDEF09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39" name="Text Box 3">
          <a:extLst>
            <a:ext uri="{FF2B5EF4-FFF2-40B4-BE49-F238E27FC236}">
              <a16:creationId xmlns:a16="http://schemas.microsoft.com/office/drawing/2014/main" id="{70E750F8-353C-4900-B2C5-4186E4EBDB9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40" name="Text Box 5">
          <a:extLst>
            <a:ext uri="{FF2B5EF4-FFF2-40B4-BE49-F238E27FC236}">
              <a16:creationId xmlns:a16="http://schemas.microsoft.com/office/drawing/2014/main" id="{73363871-0453-472C-B7C2-CFB4D3317F4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41" name="Text Box 2">
          <a:extLst>
            <a:ext uri="{FF2B5EF4-FFF2-40B4-BE49-F238E27FC236}">
              <a16:creationId xmlns:a16="http://schemas.microsoft.com/office/drawing/2014/main" id="{225C8ECB-0158-4227-AFBF-36592C15D0E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42" name="Text Box 3">
          <a:extLst>
            <a:ext uri="{FF2B5EF4-FFF2-40B4-BE49-F238E27FC236}">
              <a16:creationId xmlns:a16="http://schemas.microsoft.com/office/drawing/2014/main" id="{DEFD3BB1-7A43-478E-87EA-5F83EC8EC42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43" name="Text Box 5">
          <a:extLst>
            <a:ext uri="{FF2B5EF4-FFF2-40B4-BE49-F238E27FC236}">
              <a16:creationId xmlns:a16="http://schemas.microsoft.com/office/drawing/2014/main" id="{68F5B56F-3D86-4E93-B452-A846D8A7AE1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44" name="Text Box 2">
          <a:extLst>
            <a:ext uri="{FF2B5EF4-FFF2-40B4-BE49-F238E27FC236}">
              <a16:creationId xmlns:a16="http://schemas.microsoft.com/office/drawing/2014/main" id="{A96CD026-CE1B-48E1-AC6A-878F3872AD1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45" name="Text Box 3">
          <a:extLst>
            <a:ext uri="{FF2B5EF4-FFF2-40B4-BE49-F238E27FC236}">
              <a16:creationId xmlns:a16="http://schemas.microsoft.com/office/drawing/2014/main" id="{54DC2EAF-8473-408F-A77B-F2458E3989E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46" name="Text Box 5">
          <a:extLst>
            <a:ext uri="{FF2B5EF4-FFF2-40B4-BE49-F238E27FC236}">
              <a16:creationId xmlns:a16="http://schemas.microsoft.com/office/drawing/2014/main" id="{9CB2B7B3-1415-4DA9-A513-BE2EC6D0E85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47" name="Text Box 2">
          <a:extLst>
            <a:ext uri="{FF2B5EF4-FFF2-40B4-BE49-F238E27FC236}">
              <a16:creationId xmlns:a16="http://schemas.microsoft.com/office/drawing/2014/main" id="{6EA2FA57-8196-42B9-A606-2B2A5CE0893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48" name="Text Box 3">
          <a:extLst>
            <a:ext uri="{FF2B5EF4-FFF2-40B4-BE49-F238E27FC236}">
              <a16:creationId xmlns:a16="http://schemas.microsoft.com/office/drawing/2014/main" id="{057988F6-B053-4099-A92F-A2EEB19661D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49" name="Text Box 5">
          <a:extLst>
            <a:ext uri="{FF2B5EF4-FFF2-40B4-BE49-F238E27FC236}">
              <a16:creationId xmlns:a16="http://schemas.microsoft.com/office/drawing/2014/main" id="{2B95DE80-D64D-4010-95F7-A4CB8B55B44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50" name="Text Box 2">
          <a:extLst>
            <a:ext uri="{FF2B5EF4-FFF2-40B4-BE49-F238E27FC236}">
              <a16:creationId xmlns:a16="http://schemas.microsoft.com/office/drawing/2014/main" id="{3503C173-93E6-4BE6-8DE9-D3984CED08C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51" name="Text Box 3">
          <a:extLst>
            <a:ext uri="{FF2B5EF4-FFF2-40B4-BE49-F238E27FC236}">
              <a16:creationId xmlns:a16="http://schemas.microsoft.com/office/drawing/2014/main" id="{3031DE55-C2C1-414E-ABFB-CDE9A2E1F2C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52" name="Text Box 5">
          <a:extLst>
            <a:ext uri="{FF2B5EF4-FFF2-40B4-BE49-F238E27FC236}">
              <a16:creationId xmlns:a16="http://schemas.microsoft.com/office/drawing/2014/main" id="{A6B317D1-010F-4EDA-8EF5-BFBDD6BAA6E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53" name="Text Box 2">
          <a:extLst>
            <a:ext uri="{FF2B5EF4-FFF2-40B4-BE49-F238E27FC236}">
              <a16:creationId xmlns:a16="http://schemas.microsoft.com/office/drawing/2014/main" id="{C62CD469-B93E-40FE-9D31-36CAE74CC74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54" name="Text Box 3">
          <a:extLst>
            <a:ext uri="{FF2B5EF4-FFF2-40B4-BE49-F238E27FC236}">
              <a16:creationId xmlns:a16="http://schemas.microsoft.com/office/drawing/2014/main" id="{47A5EAB5-2484-46EF-B597-8DAF58FED93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55" name="Text Box 5">
          <a:extLst>
            <a:ext uri="{FF2B5EF4-FFF2-40B4-BE49-F238E27FC236}">
              <a16:creationId xmlns:a16="http://schemas.microsoft.com/office/drawing/2014/main" id="{8967F697-14F1-4E10-897D-D12E1B77517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56" name="Text Box 2">
          <a:extLst>
            <a:ext uri="{FF2B5EF4-FFF2-40B4-BE49-F238E27FC236}">
              <a16:creationId xmlns:a16="http://schemas.microsoft.com/office/drawing/2014/main" id="{6C786E43-2F7E-44D6-9228-605018618D6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57" name="Text Box 3">
          <a:extLst>
            <a:ext uri="{FF2B5EF4-FFF2-40B4-BE49-F238E27FC236}">
              <a16:creationId xmlns:a16="http://schemas.microsoft.com/office/drawing/2014/main" id="{E9E93E20-03E9-4A17-948B-AFE2C5158F3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58" name="Text Box 5">
          <a:extLst>
            <a:ext uri="{FF2B5EF4-FFF2-40B4-BE49-F238E27FC236}">
              <a16:creationId xmlns:a16="http://schemas.microsoft.com/office/drawing/2014/main" id="{23293993-8CFF-4F68-AEC5-A8687FA4171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59" name="Text Box 2">
          <a:extLst>
            <a:ext uri="{FF2B5EF4-FFF2-40B4-BE49-F238E27FC236}">
              <a16:creationId xmlns:a16="http://schemas.microsoft.com/office/drawing/2014/main" id="{759E1F9C-5F92-48FA-A6D5-F456B3B1326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60" name="Text Box 3">
          <a:extLst>
            <a:ext uri="{FF2B5EF4-FFF2-40B4-BE49-F238E27FC236}">
              <a16:creationId xmlns:a16="http://schemas.microsoft.com/office/drawing/2014/main" id="{FB0D5262-D042-42F0-AA79-F96499D22BB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61" name="Text Box 5">
          <a:extLst>
            <a:ext uri="{FF2B5EF4-FFF2-40B4-BE49-F238E27FC236}">
              <a16:creationId xmlns:a16="http://schemas.microsoft.com/office/drawing/2014/main" id="{FC2F40B1-225C-4926-BC0B-70DFF891573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62" name="Text Box 2">
          <a:extLst>
            <a:ext uri="{FF2B5EF4-FFF2-40B4-BE49-F238E27FC236}">
              <a16:creationId xmlns:a16="http://schemas.microsoft.com/office/drawing/2014/main" id="{E55A13F7-3BC1-413B-9ED4-42E9E708803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63" name="Text Box 3">
          <a:extLst>
            <a:ext uri="{FF2B5EF4-FFF2-40B4-BE49-F238E27FC236}">
              <a16:creationId xmlns:a16="http://schemas.microsoft.com/office/drawing/2014/main" id="{93E2A2C4-D667-40BD-B532-64801CE33B3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64" name="Text Box 5">
          <a:extLst>
            <a:ext uri="{FF2B5EF4-FFF2-40B4-BE49-F238E27FC236}">
              <a16:creationId xmlns:a16="http://schemas.microsoft.com/office/drawing/2014/main" id="{4641CC4E-FC00-4F2A-912A-408DBFA7131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65" name="Text Box 2">
          <a:extLst>
            <a:ext uri="{FF2B5EF4-FFF2-40B4-BE49-F238E27FC236}">
              <a16:creationId xmlns:a16="http://schemas.microsoft.com/office/drawing/2014/main" id="{C9F0FFDB-9F2D-4714-8664-8F7F13AF759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66" name="Text Box 3">
          <a:extLst>
            <a:ext uri="{FF2B5EF4-FFF2-40B4-BE49-F238E27FC236}">
              <a16:creationId xmlns:a16="http://schemas.microsoft.com/office/drawing/2014/main" id="{58DC1633-D9EC-4819-9537-77DC093CA26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67" name="Text Box 5">
          <a:extLst>
            <a:ext uri="{FF2B5EF4-FFF2-40B4-BE49-F238E27FC236}">
              <a16:creationId xmlns:a16="http://schemas.microsoft.com/office/drawing/2014/main" id="{87F1303C-CEBE-4DCF-AA90-DD91A97DF12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68" name="Text Box 2">
          <a:extLst>
            <a:ext uri="{FF2B5EF4-FFF2-40B4-BE49-F238E27FC236}">
              <a16:creationId xmlns:a16="http://schemas.microsoft.com/office/drawing/2014/main" id="{4E76B3BB-3607-4BCA-AF99-6C622280BAA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69" name="Text Box 3">
          <a:extLst>
            <a:ext uri="{FF2B5EF4-FFF2-40B4-BE49-F238E27FC236}">
              <a16:creationId xmlns:a16="http://schemas.microsoft.com/office/drawing/2014/main" id="{86D0B5CB-8221-40A4-B7AC-CBF79EA2DC6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70" name="Text Box 5">
          <a:extLst>
            <a:ext uri="{FF2B5EF4-FFF2-40B4-BE49-F238E27FC236}">
              <a16:creationId xmlns:a16="http://schemas.microsoft.com/office/drawing/2014/main" id="{F291F55B-0384-4AC9-A3C3-B92663F347B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71" name="Text Box 2">
          <a:extLst>
            <a:ext uri="{FF2B5EF4-FFF2-40B4-BE49-F238E27FC236}">
              <a16:creationId xmlns:a16="http://schemas.microsoft.com/office/drawing/2014/main" id="{71C03A9D-0208-4A4A-8F93-638FB853A33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72" name="Text Box 3">
          <a:extLst>
            <a:ext uri="{FF2B5EF4-FFF2-40B4-BE49-F238E27FC236}">
              <a16:creationId xmlns:a16="http://schemas.microsoft.com/office/drawing/2014/main" id="{1E91C2F6-C792-4FB7-9711-6E887BF0726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73" name="Text Box 5">
          <a:extLst>
            <a:ext uri="{FF2B5EF4-FFF2-40B4-BE49-F238E27FC236}">
              <a16:creationId xmlns:a16="http://schemas.microsoft.com/office/drawing/2014/main" id="{E81A4667-68B8-47BA-9FB1-3D7C0D7A8E3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74" name="Text Box 2">
          <a:extLst>
            <a:ext uri="{FF2B5EF4-FFF2-40B4-BE49-F238E27FC236}">
              <a16:creationId xmlns:a16="http://schemas.microsoft.com/office/drawing/2014/main" id="{3726974A-7A9F-46B0-8DFD-112A6E05332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75" name="Text Box 3">
          <a:extLst>
            <a:ext uri="{FF2B5EF4-FFF2-40B4-BE49-F238E27FC236}">
              <a16:creationId xmlns:a16="http://schemas.microsoft.com/office/drawing/2014/main" id="{A83CAD14-E31D-426B-BCD0-A1E6719AABB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76" name="Text Box 5">
          <a:extLst>
            <a:ext uri="{FF2B5EF4-FFF2-40B4-BE49-F238E27FC236}">
              <a16:creationId xmlns:a16="http://schemas.microsoft.com/office/drawing/2014/main" id="{FC9D3441-FBEF-421D-86E2-73909817079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77" name="Text Box 2">
          <a:extLst>
            <a:ext uri="{FF2B5EF4-FFF2-40B4-BE49-F238E27FC236}">
              <a16:creationId xmlns:a16="http://schemas.microsoft.com/office/drawing/2014/main" id="{F9DC0D2C-EAD5-4FBC-960F-2A1D210ABDD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78" name="Text Box 3">
          <a:extLst>
            <a:ext uri="{FF2B5EF4-FFF2-40B4-BE49-F238E27FC236}">
              <a16:creationId xmlns:a16="http://schemas.microsoft.com/office/drawing/2014/main" id="{7AD85E40-33DD-4CD7-B905-00D2FBCAFA0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79" name="Text Box 5">
          <a:extLst>
            <a:ext uri="{FF2B5EF4-FFF2-40B4-BE49-F238E27FC236}">
              <a16:creationId xmlns:a16="http://schemas.microsoft.com/office/drawing/2014/main" id="{13370ADC-6423-47DD-8F16-CA1604545FC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80" name="Text Box 2">
          <a:extLst>
            <a:ext uri="{FF2B5EF4-FFF2-40B4-BE49-F238E27FC236}">
              <a16:creationId xmlns:a16="http://schemas.microsoft.com/office/drawing/2014/main" id="{BB16920E-5AC0-42BC-9247-13297398461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81" name="Text Box 3">
          <a:extLst>
            <a:ext uri="{FF2B5EF4-FFF2-40B4-BE49-F238E27FC236}">
              <a16:creationId xmlns:a16="http://schemas.microsoft.com/office/drawing/2014/main" id="{164685E3-6F2E-41F2-BF68-99119585E63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82" name="Text Box 5">
          <a:extLst>
            <a:ext uri="{FF2B5EF4-FFF2-40B4-BE49-F238E27FC236}">
              <a16:creationId xmlns:a16="http://schemas.microsoft.com/office/drawing/2014/main" id="{96CD011C-0D80-405D-9934-0DAE4B46458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83" name="Text Box 2">
          <a:extLst>
            <a:ext uri="{FF2B5EF4-FFF2-40B4-BE49-F238E27FC236}">
              <a16:creationId xmlns:a16="http://schemas.microsoft.com/office/drawing/2014/main" id="{023603FD-1747-4778-961C-98EB75AA831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84" name="Text Box 3">
          <a:extLst>
            <a:ext uri="{FF2B5EF4-FFF2-40B4-BE49-F238E27FC236}">
              <a16:creationId xmlns:a16="http://schemas.microsoft.com/office/drawing/2014/main" id="{B00E1B74-7081-46A5-9C9B-870191745A6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85" name="Text Box 5">
          <a:extLst>
            <a:ext uri="{FF2B5EF4-FFF2-40B4-BE49-F238E27FC236}">
              <a16:creationId xmlns:a16="http://schemas.microsoft.com/office/drawing/2014/main" id="{CBEB20CD-0D32-4274-8834-44FBE68EC2C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86" name="Text Box 2">
          <a:extLst>
            <a:ext uri="{FF2B5EF4-FFF2-40B4-BE49-F238E27FC236}">
              <a16:creationId xmlns:a16="http://schemas.microsoft.com/office/drawing/2014/main" id="{407AD541-CCD4-42A1-BEE5-7B5EE6C7473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87" name="Text Box 3">
          <a:extLst>
            <a:ext uri="{FF2B5EF4-FFF2-40B4-BE49-F238E27FC236}">
              <a16:creationId xmlns:a16="http://schemas.microsoft.com/office/drawing/2014/main" id="{4AFB835C-CA38-4ABE-8DE5-3F60B72848C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88" name="Text Box 5">
          <a:extLst>
            <a:ext uri="{FF2B5EF4-FFF2-40B4-BE49-F238E27FC236}">
              <a16:creationId xmlns:a16="http://schemas.microsoft.com/office/drawing/2014/main" id="{AF2B9E92-AEE9-4A51-BA7F-FDF372654DF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89" name="Text Box 2">
          <a:extLst>
            <a:ext uri="{FF2B5EF4-FFF2-40B4-BE49-F238E27FC236}">
              <a16:creationId xmlns:a16="http://schemas.microsoft.com/office/drawing/2014/main" id="{B3BA6ECB-F1D1-429B-83A4-3E40B9E29D7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90" name="Text Box 3">
          <a:extLst>
            <a:ext uri="{FF2B5EF4-FFF2-40B4-BE49-F238E27FC236}">
              <a16:creationId xmlns:a16="http://schemas.microsoft.com/office/drawing/2014/main" id="{2ACAC62A-9022-4F1B-9568-FD57036449B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91" name="Text Box 5">
          <a:extLst>
            <a:ext uri="{FF2B5EF4-FFF2-40B4-BE49-F238E27FC236}">
              <a16:creationId xmlns:a16="http://schemas.microsoft.com/office/drawing/2014/main" id="{5C7DAC17-035B-48CC-AFB6-7AB971F5AFA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92" name="Text Box 2">
          <a:extLst>
            <a:ext uri="{FF2B5EF4-FFF2-40B4-BE49-F238E27FC236}">
              <a16:creationId xmlns:a16="http://schemas.microsoft.com/office/drawing/2014/main" id="{B1303D8F-209F-4FA6-97D1-252A69640E7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93" name="Text Box 3">
          <a:extLst>
            <a:ext uri="{FF2B5EF4-FFF2-40B4-BE49-F238E27FC236}">
              <a16:creationId xmlns:a16="http://schemas.microsoft.com/office/drawing/2014/main" id="{30C43289-EAD9-4BD0-8C6E-B49D07B1A64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94" name="Text Box 5">
          <a:extLst>
            <a:ext uri="{FF2B5EF4-FFF2-40B4-BE49-F238E27FC236}">
              <a16:creationId xmlns:a16="http://schemas.microsoft.com/office/drawing/2014/main" id="{B48B5F70-BA4F-40F0-B521-78CC1B1C81C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95" name="Text Box 2">
          <a:extLst>
            <a:ext uri="{FF2B5EF4-FFF2-40B4-BE49-F238E27FC236}">
              <a16:creationId xmlns:a16="http://schemas.microsoft.com/office/drawing/2014/main" id="{765B1782-6E3B-450D-A42A-80CD2CA8ED5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96" name="Text Box 3">
          <a:extLst>
            <a:ext uri="{FF2B5EF4-FFF2-40B4-BE49-F238E27FC236}">
              <a16:creationId xmlns:a16="http://schemas.microsoft.com/office/drawing/2014/main" id="{824084AA-27A2-44D1-A19A-7B24C8703E9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97" name="Text Box 5">
          <a:extLst>
            <a:ext uri="{FF2B5EF4-FFF2-40B4-BE49-F238E27FC236}">
              <a16:creationId xmlns:a16="http://schemas.microsoft.com/office/drawing/2014/main" id="{58E8AB36-36D5-4F66-9409-7C397FD28DC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98" name="Text Box 2">
          <a:extLst>
            <a:ext uri="{FF2B5EF4-FFF2-40B4-BE49-F238E27FC236}">
              <a16:creationId xmlns:a16="http://schemas.microsoft.com/office/drawing/2014/main" id="{87A82BD1-0DD2-4866-9565-61AE5195423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099" name="Text Box 3">
          <a:extLst>
            <a:ext uri="{FF2B5EF4-FFF2-40B4-BE49-F238E27FC236}">
              <a16:creationId xmlns:a16="http://schemas.microsoft.com/office/drawing/2014/main" id="{FFE594F1-024B-4339-9681-56D3D9090E4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00" name="Text Box 5">
          <a:extLst>
            <a:ext uri="{FF2B5EF4-FFF2-40B4-BE49-F238E27FC236}">
              <a16:creationId xmlns:a16="http://schemas.microsoft.com/office/drawing/2014/main" id="{ACC5EAC9-3352-4FD4-82F2-0DA28CB6403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01" name="Text Box 2">
          <a:extLst>
            <a:ext uri="{FF2B5EF4-FFF2-40B4-BE49-F238E27FC236}">
              <a16:creationId xmlns:a16="http://schemas.microsoft.com/office/drawing/2014/main" id="{1CD4D087-8FA8-47E7-92A0-31CEDB1E485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02" name="Text Box 3">
          <a:extLst>
            <a:ext uri="{FF2B5EF4-FFF2-40B4-BE49-F238E27FC236}">
              <a16:creationId xmlns:a16="http://schemas.microsoft.com/office/drawing/2014/main" id="{FD907DEE-7279-403A-B599-B3584AD38F7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03" name="Text Box 5">
          <a:extLst>
            <a:ext uri="{FF2B5EF4-FFF2-40B4-BE49-F238E27FC236}">
              <a16:creationId xmlns:a16="http://schemas.microsoft.com/office/drawing/2014/main" id="{B333C376-CFC7-44F8-9405-2FEFF824EAC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04" name="Text Box 2">
          <a:extLst>
            <a:ext uri="{FF2B5EF4-FFF2-40B4-BE49-F238E27FC236}">
              <a16:creationId xmlns:a16="http://schemas.microsoft.com/office/drawing/2014/main" id="{3215A220-803E-468C-937C-63DBB32C9E0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05" name="Text Box 3">
          <a:extLst>
            <a:ext uri="{FF2B5EF4-FFF2-40B4-BE49-F238E27FC236}">
              <a16:creationId xmlns:a16="http://schemas.microsoft.com/office/drawing/2014/main" id="{5CED2723-D6A4-447E-89B3-9A244CCD420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06" name="Text Box 5">
          <a:extLst>
            <a:ext uri="{FF2B5EF4-FFF2-40B4-BE49-F238E27FC236}">
              <a16:creationId xmlns:a16="http://schemas.microsoft.com/office/drawing/2014/main" id="{A30E9C3C-9E11-4DAC-8204-E9CFB4DCD4D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07" name="Text Box 2">
          <a:extLst>
            <a:ext uri="{FF2B5EF4-FFF2-40B4-BE49-F238E27FC236}">
              <a16:creationId xmlns:a16="http://schemas.microsoft.com/office/drawing/2014/main" id="{857519F7-B661-4CBA-A583-ACACC8B3575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08" name="Text Box 3">
          <a:extLst>
            <a:ext uri="{FF2B5EF4-FFF2-40B4-BE49-F238E27FC236}">
              <a16:creationId xmlns:a16="http://schemas.microsoft.com/office/drawing/2014/main" id="{E51115AE-5BD1-4B63-8534-170AACB5341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09" name="Text Box 5">
          <a:extLst>
            <a:ext uri="{FF2B5EF4-FFF2-40B4-BE49-F238E27FC236}">
              <a16:creationId xmlns:a16="http://schemas.microsoft.com/office/drawing/2014/main" id="{D1D7853B-E762-4F9F-8FC0-A08478DC140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10" name="Text Box 2">
          <a:extLst>
            <a:ext uri="{FF2B5EF4-FFF2-40B4-BE49-F238E27FC236}">
              <a16:creationId xmlns:a16="http://schemas.microsoft.com/office/drawing/2014/main" id="{31802062-CC1E-4A29-B076-B931D949F15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11" name="Text Box 3">
          <a:extLst>
            <a:ext uri="{FF2B5EF4-FFF2-40B4-BE49-F238E27FC236}">
              <a16:creationId xmlns:a16="http://schemas.microsoft.com/office/drawing/2014/main" id="{62CA2716-E364-43BC-9851-A8DFEC88A5D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12" name="Text Box 5">
          <a:extLst>
            <a:ext uri="{FF2B5EF4-FFF2-40B4-BE49-F238E27FC236}">
              <a16:creationId xmlns:a16="http://schemas.microsoft.com/office/drawing/2014/main" id="{75C6DEF4-5A3D-4BA5-8FC9-CF3C23BBEFD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13" name="Text Box 2">
          <a:extLst>
            <a:ext uri="{FF2B5EF4-FFF2-40B4-BE49-F238E27FC236}">
              <a16:creationId xmlns:a16="http://schemas.microsoft.com/office/drawing/2014/main" id="{74AB8C00-7282-45CF-9B83-4F635CB2C3C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14" name="Text Box 3">
          <a:extLst>
            <a:ext uri="{FF2B5EF4-FFF2-40B4-BE49-F238E27FC236}">
              <a16:creationId xmlns:a16="http://schemas.microsoft.com/office/drawing/2014/main" id="{E6579BDC-954E-4FA5-89B7-61C742CD6CE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15" name="Text Box 5">
          <a:extLst>
            <a:ext uri="{FF2B5EF4-FFF2-40B4-BE49-F238E27FC236}">
              <a16:creationId xmlns:a16="http://schemas.microsoft.com/office/drawing/2014/main" id="{AB52D9DF-BB5A-404C-B04F-FB833A09324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16" name="Text Box 2">
          <a:extLst>
            <a:ext uri="{FF2B5EF4-FFF2-40B4-BE49-F238E27FC236}">
              <a16:creationId xmlns:a16="http://schemas.microsoft.com/office/drawing/2014/main" id="{826757F3-1FBA-4089-AC66-9054C1F98EB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17" name="Text Box 3">
          <a:extLst>
            <a:ext uri="{FF2B5EF4-FFF2-40B4-BE49-F238E27FC236}">
              <a16:creationId xmlns:a16="http://schemas.microsoft.com/office/drawing/2014/main" id="{ACB60905-249D-490E-A3ED-9C03E58EBA0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18" name="Text Box 5">
          <a:extLst>
            <a:ext uri="{FF2B5EF4-FFF2-40B4-BE49-F238E27FC236}">
              <a16:creationId xmlns:a16="http://schemas.microsoft.com/office/drawing/2014/main" id="{EF26D75E-2AC8-443D-8755-64157E5443C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19" name="Text Box 2">
          <a:extLst>
            <a:ext uri="{FF2B5EF4-FFF2-40B4-BE49-F238E27FC236}">
              <a16:creationId xmlns:a16="http://schemas.microsoft.com/office/drawing/2014/main" id="{F9736684-8E02-4A6E-A3BA-2407DE7EE64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20" name="Text Box 3">
          <a:extLst>
            <a:ext uri="{FF2B5EF4-FFF2-40B4-BE49-F238E27FC236}">
              <a16:creationId xmlns:a16="http://schemas.microsoft.com/office/drawing/2014/main" id="{A9CDE897-F062-4B58-95E8-1C6AF53C36C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21" name="Text Box 5">
          <a:extLst>
            <a:ext uri="{FF2B5EF4-FFF2-40B4-BE49-F238E27FC236}">
              <a16:creationId xmlns:a16="http://schemas.microsoft.com/office/drawing/2014/main" id="{C04EAE65-C92B-49C1-9B85-2DB7B6729B0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22" name="Text Box 2">
          <a:extLst>
            <a:ext uri="{FF2B5EF4-FFF2-40B4-BE49-F238E27FC236}">
              <a16:creationId xmlns:a16="http://schemas.microsoft.com/office/drawing/2014/main" id="{72DE80F7-A979-4247-9216-F9143C3C747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23" name="Text Box 3">
          <a:extLst>
            <a:ext uri="{FF2B5EF4-FFF2-40B4-BE49-F238E27FC236}">
              <a16:creationId xmlns:a16="http://schemas.microsoft.com/office/drawing/2014/main" id="{FDE00A8F-7F9C-44C7-8CA1-D355A22533E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24" name="Text Box 5">
          <a:extLst>
            <a:ext uri="{FF2B5EF4-FFF2-40B4-BE49-F238E27FC236}">
              <a16:creationId xmlns:a16="http://schemas.microsoft.com/office/drawing/2014/main" id="{1D613552-C084-4D7D-92CE-9925BF55E55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25" name="Text Box 2">
          <a:extLst>
            <a:ext uri="{FF2B5EF4-FFF2-40B4-BE49-F238E27FC236}">
              <a16:creationId xmlns:a16="http://schemas.microsoft.com/office/drawing/2014/main" id="{DC3ADE7C-16A0-4F02-ADA7-98626423116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26" name="Text Box 3">
          <a:extLst>
            <a:ext uri="{FF2B5EF4-FFF2-40B4-BE49-F238E27FC236}">
              <a16:creationId xmlns:a16="http://schemas.microsoft.com/office/drawing/2014/main" id="{8455EF42-3A78-46E4-B196-EEF9CFE7DBB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27" name="Text Box 5">
          <a:extLst>
            <a:ext uri="{FF2B5EF4-FFF2-40B4-BE49-F238E27FC236}">
              <a16:creationId xmlns:a16="http://schemas.microsoft.com/office/drawing/2014/main" id="{1D07F340-5C2A-4F57-8850-3354561AE32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28" name="Text Box 2">
          <a:extLst>
            <a:ext uri="{FF2B5EF4-FFF2-40B4-BE49-F238E27FC236}">
              <a16:creationId xmlns:a16="http://schemas.microsoft.com/office/drawing/2014/main" id="{10F260DF-2179-41C8-B6D4-A2A970C1E92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29" name="Text Box 3">
          <a:extLst>
            <a:ext uri="{FF2B5EF4-FFF2-40B4-BE49-F238E27FC236}">
              <a16:creationId xmlns:a16="http://schemas.microsoft.com/office/drawing/2014/main" id="{D7D78B75-275E-4D0C-8FE8-9FCDD862DAE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30" name="Text Box 5">
          <a:extLst>
            <a:ext uri="{FF2B5EF4-FFF2-40B4-BE49-F238E27FC236}">
              <a16:creationId xmlns:a16="http://schemas.microsoft.com/office/drawing/2014/main" id="{1262B520-314D-4D9F-8996-D3991FABC68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31" name="Text Box 2">
          <a:extLst>
            <a:ext uri="{FF2B5EF4-FFF2-40B4-BE49-F238E27FC236}">
              <a16:creationId xmlns:a16="http://schemas.microsoft.com/office/drawing/2014/main" id="{A5D0BA09-B6DD-4BAE-8CD0-4D0B48AA162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32" name="Text Box 3">
          <a:extLst>
            <a:ext uri="{FF2B5EF4-FFF2-40B4-BE49-F238E27FC236}">
              <a16:creationId xmlns:a16="http://schemas.microsoft.com/office/drawing/2014/main" id="{FAB354E1-0C62-44AF-8C76-CDC5C5D2A0B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33" name="Text Box 5">
          <a:extLst>
            <a:ext uri="{FF2B5EF4-FFF2-40B4-BE49-F238E27FC236}">
              <a16:creationId xmlns:a16="http://schemas.microsoft.com/office/drawing/2014/main" id="{3AD341CF-956B-4711-BC59-2C486134EE0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34" name="Text Box 2">
          <a:extLst>
            <a:ext uri="{FF2B5EF4-FFF2-40B4-BE49-F238E27FC236}">
              <a16:creationId xmlns:a16="http://schemas.microsoft.com/office/drawing/2014/main" id="{6696201B-C0A8-4A34-B123-E571B486598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35" name="Text Box 3">
          <a:extLst>
            <a:ext uri="{FF2B5EF4-FFF2-40B4-BE49-F238E27FC236}">
              <a16:creationId xmlns:a16="http://schemas.microsoft.com/office/drawing/2014/main" id="{6FC90F1E-4FF6-4E46-9A5B-64B0A3AA169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36" name="Text Box 5">
          <a:extLst>
            <a:ext uri="{FF2B5EF4-FFF2-40B4-BE49-F238E27FC236}">
              <a16:creationId xmlns:a16="http://schemas.microsoft.com/office/drawing/2014/main" id="{54A1DF7E-8ED2-4C32-BA44-DE9BF1FA7DB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37" name="Text Box 2">
          <a:extLst>
            <a:ext uri="{FF2B5EF4-FFF2-40B4-BE49-F238E27FC236}">
              <a16:creationId xmlns:a16="http://schemas.microsoft.com/office/drawing/2014/main" id="{4FBBFF5B-FA69-4933-8DA1-66D07499E87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38" name="Text Box 3">
          <a:extLst>
            <a:ext uri="{FF2B5EF4-FFF2-40B4-BE49-F238E27FC236}">
              <a16:creationId xmlns:a16="http://schemas.microsoft.com/office/drawing/2014/main" id="{29E8F90E-3D07-48A4-998A-4F6224FEFBF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39" name="Text Box 5">
          <a:extLst>
            <a:ext uri="{FF2B5EF4-FFF2-40B4-BE49-F238E27FC236}">
              <a16:creationId xmlns:a16="http://schemas.microsoft.com/office/drawing/2014/main" id="{28D67224-B019-4B94-9D9E-8BC4CECBF4E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40" name="Text Box 2">
          <a:extLst>
            <a:ext uri="{FF2B5EF4-FFF2-40B4-BE49-F238E27FC236}">
              <a16:creationId xmlns:a16="http://schemas.microsoft.com/office/drawing/2014/main" id="{7F88D304-573F-4A58-842F-0F81D60ADC0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41" name="Text Box 3">
          <a:extLst>
            <a:ext uri="{FF2B5EF4-FFF2-40B4-BE49-F238E27FC236}">
              <a16:creationId xmlns:a16="http://schemas.microsoft.com/office/drawing/2014/main" id="{C3EC0B6E-D3DB-4C66-B7A9-C1DA3836107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42" name="Text Box 5">
          <a:extLst>
            <a:ext uri="{FF2B5EF4-FFF2-40B4-BE49-F238E27FC236}">
              <a16:creationId xmlns:a16="http://schemas.microsoft.com/office/drawing/2014/main" id="{2315E3EF-E487-4EF8-8659-3B80EA12C06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43" name="Text Box 2">
          <a:extLst>
            <a:ext uri="{FF2B5EF4-FFF2-40B4-BE49-F238E27FC236}">
              <a16:creationId xmlns:a16="http://schemas.microsoft.com/office/drawing/2014/main" id="{B4E5DA25-F9A8-4BC8-81CF-445200DB15D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44" name="Text Box 3">
          <a:extLst>
            <a:ext uri="{FF2B5EF4-FFF2-40B4-BE49-F238E27FC236}">
              <a16:creationId xmlns:a16="http://schemas.microsoft.com/office/drawing/2014/main" id="{AA51D3C7-1E6D-4AB6-8DAE-F4FF47F622F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45" name="Text Box 5">
          <a:extLst>
            <a:ext uri="{FF2B5EF4-FFF2-40B4-BE49-F238E27FC236}">
              <a16:creationId xmlns:a16="http://schemas.microsoft.com/office/drawing/2014/main" id="{26D9BB65-B1A4-46E1-AF2A-FD8664DA500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46" name="Text Box 2">
          <a:extLst>
            <a:ext uri="{FF2B5EF4-FFF2-40B4-BE49-F238E27FC236}">
              <a16:creationId xmlns:a16="http://schemas.microsoft.com/office/drawing/2014/main" id="{E57BB280-64FD-4BD3-93FE-0413DA1166F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47" name="Text Box 3">
          <a:extLst>
            <a:ext uri="{FF2B5EF4-FFF2-40B4-BE49-F238E27FC236}">
              <a16:creationId xmlns:a16="http://schemas.microsoft.com/office/drawing/2014/main" id="{2074B53C-3918-4B4D-B57C-E15AC67847F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48" name="Text Box 5">
          <a:extLst>
            <a:ext uri="{FF2B5EF4-FFF2-40B4-BE49-F238E27FC236}">
              <a16:creationId xmlns:a16="http://schemas.microsoft.com/office/drawing/2014/main" id="{EBE9442D-7BDC-4BB1-B82B-AB3084E9BD8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49" name="Text Box 2">
          <a:extLst>
            <a:ext uri="{FF2B5EF4-FFF2-40B4-BE49-F238E27FC236}">
              <a16:creationId xmlns:a16="http://schemas.microsoft.com/office/drawing/2014/main" id="{8FF78581-27F0-45AA-B191-932E9ADFA39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50" name="Text Box 3">
          <a:extLst>
            <a:ext uri="{FF2B5EF4-FFF2-40B4-BE49-F238E27FC236}">
              <a16:creationId xmlns:a16="http://schemas.microsoft.com/office/drawing/2014/main" id="{53FB49ED-3E37-4A6C-9F98-24E2A89260C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51" name="Text Box 5">
          <a:extLst>
            <a:ext uri="{FF2B5EF4-FFF2-40B4-BE49-F238E27FC236}">
              <a16:creationId xmlns:a16="http://schemas.microsoft.com/office/drawing/2014/main" id="{EBB5423D-9AFC-483E-80BD-416B22242E1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52" name="Text Box 2">
          <a:extLst>
            <a:ext uri="{FF2B5EF4-FFF2-40B4-BE49-F238E27FC236}">
              <a16:creationId xmlns:a16="http://schemas.microsoft.com/office/drawing/2014/main" id="{9202625F-414D-4EED-BFE9-6F6296566D9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53" name="Text Box 3">
          <a:extLst>
            <a:ext uri="{FF2B5EF4-FFF2-40B4-BE49-F238E27FC236}">
              <a16:creationId xmlns:a16="http://schemas.microsoft.com/office/drawing/2014/main" id="{75DCC167-9669-48AC-BC9D-603E018B25B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54" name="Text Box 5">
          <a:extLst>
            <a:ext uri="{FF2B5EF4-FFF2-40B4-BE49-F238E27FC236}">
              <a16:creationId xmlns:a16="http://schemas.microsoft.com/office/drawing/2014/main" id="{DB51221D-85F7-4E00-93AA-936184FAD88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55" name="Text Box 2">
          <a:extLst>
            <a:ext uri="{FF2B5EF4-FFF2-40B4-BE49-F238E27FC236}">
              <a16:creationId xmlns:a16="http://schemas.microsoft.com/office/drawing/2014/main" id="{AB73B854-2882-4E65-836D-95DD1F104ED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56" name="Text Box 3">
          <a:extLst>
            <a:ext uri="{FF2B5EF4-FFF2-40B4-BE49-F238E27FC236}">
              <a16:creationId xmlns:a16="http://schemas.microsoft.com/office/drawing/2014/main" id="{73D84621-E0DF-4F1A-A7C3-340A5C5927E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57" name="Text Box 5">
          <a:extLst>
            <a:ext uri="{FF2B5EF4-FFF2-40B4-BE49-F238E27FC236}">
              <a16:creationId xmlns:a16="http://schemas.microsoft.com/office/drawing/2014/main" id="{BC84CBFF-3057-4609-981E-040DE939031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58" name="Text Box 2">
          <a:extLst>
            <a:ext uri="{FF2B5EF4-FFF2-40B4-BE49-F238E27FC236}">
              <a16:creationId xmlns:a16="http://schemas.microsoft.com/office/drawing/2014/main" id="{4AA81CBE-910E-4B15-8E92-2C230171A7D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59" name="Text Box 3">
          <a:extLst>
            <a:ext uri="{FF2B5EF4-FFF2-40B4-BE49-F238E27FC236}">
              <a16:creationId xmlns:a16="http://schemas.microsoft.com/office/drawing/2014/main" id="{EF22525E-93FD-4BFD-A0E9-D7544E74169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60" name="Text Box 5">
          <a:extLst>
            <a:ext uri="{FF2B5EF4-FFF2-40B4-BE49-F238E27FC236}">
              <a16:creationId xmlns:a16="http://schemas.microsoft.com/office/drawing/2014/main" id="{2510A3F4-894F-419A-A1CE-3F53C84332A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61" name="Text Box 2">
          <a:extLst>
            <a:ext uri="{FF2B5EF4-FFF2-40B4-BE49-F238E27FC236}">
              <a16:creationId xmlns:a16="http://schemas.microsoft.com/office/drawing/2014/main" id="{E68F93E4-9AF3-4C9E-BE50-33F73446777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62" name="Text Box 3">
          <a:extLst>
            <a:ext uri="{FF2B5EF4-FFF2-40B4-BE49-F238E27FC236}">
              <a16:creationId xmlns:a16="http://schemas.microsoft.com/office/drawing/2014/main" id="{538B6BD4-0324-4B49-A05E-9836FAB898D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63" name="Text Box 5">
          <a:extLst>
            <a:ext uri="{FF2B5EF4-FFF2-40B4-BE49-F238E27FC236}">
              <a16:creationId xmlns:a16="http://schemas.microsoft.com/office/drawing/2014/main" id="{00B3FF31-F8E5-4EED-A8FE-333DF33BDF1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64" name="Text Box 2">
          <a:extLst>
            <a:ext uri="{FF2B5EF4-FFF2-40B4-BE49-F238E27FC236}">
              <a16:creationId xmlns:a16="http://schemas.microsoft.com/office/drawing/2014/main" id="{E06D0ED3-A346-4AD4-ACF7-E399B07626E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65" name="Text Box 3">
          <a:extLst>
            <a:ext uri="{FF2B5EF4-FFF2-40B4-BE49-F238E27FC236}">
              <a16:creationId xmlns:a16="http://schemas.microsoft.com/office/drawing/2014/main" id="{FA513A92-CD6E-4029-9308-24D9559A690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66" name="Text Box 5">
          <a:extLst>
            <a:ext uri="{FF2B5EF4-FFF2-40B4-BE49-F238E27FC236}">
              <a16:creationId xmlns:a16="http://schemas.microsoft.com/office/drawing/2014/main" id="{7ADA00DF-0954-4EE9-A46A-1F58C27BBBE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67" name="Text Box 2">
          <a:extLst>
            <a:ext uri="{FF2B5EF4-FFF2-40B4-BE49-F238E27FC236}">
              <a16:creationId xmlns:a16="http://schemas.microsoft.com/office/drawing/2014/main" id="{BA4F73FF-908E-4F07-8C5B-56290373ADC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68" name="Text Box 3">
          <a:extLst>
            <a:ext uri="{FF2B5EF4-FFF2-40B4-BE49-F238E27FC236}">
              <a16:creationId xmlns:a16="http://schemas.microsoft.com/office/drawing/2014/main" id="{648D2367-B58D-4D7D-AB40-92465EDF9F4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69" name="Text Box 5">
          <a:extLst>
            <a:ext uri="{FF2B5EF4-FFF2-40B4-BE49-F238E27FC236}">
              <a16:creationId xmlns:a16="http://schemas.microsoft.com/office/drawing/2014/main" id="{454731BA-E2C1-4497-BF3F-56773704233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70" name="Text Box 2">
          <a:extLst>
            <a:ext uri="{FF2B5EF4-FFF2-40B4-BE49-F238E27FC236}">
              <a16:creationId xmlns:a16="http://schemas.microsoft.com/office/drawing/2014/main" id="{FD099A83-9600-460D-8551-3BB5244D3A5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71" name="Text Box 3">
          <a:extLst>
            <a:ext uri="{FF2B5EF4-FFF2-40B4-BE49-F238E27FC236}">
              <a16:creationId xmlns:a16="http://schemas.microsoft.com/office/drawing/2014/main" id="{B10EF7AE-CE46-40B7-8A6B-4BEF52D9BB3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72" name="Text Box 5">
          <a:extLst>
            <a:ext uri="{FF2B5EF4-FFF2-40B4-BE49-F238E27FC236}">
              <a16:creationId xmlns:a16="http://schemas.microsoft.com/office/drawing/2014/main" id="{9EA0F9CD-7B53-455F-A44C-AA7BFCC4963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73" name="Text Box 2">
          <a:extLst>
            <a:ext uri="{FF2B5EF4-FFF2-40B4-BE49-F238E27FC236}">
              <a16:creationId xmlns:a16="http://schemas.microsoft.com/office/drawing/2014/main" id="{8643C10E-B218-4455-B43D-CD0E0687F1A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74" name="Text Box 3">
          <a:extLst>
            <a:ext uri="{FF2B5EF4-FFF2-40B4-BE49-F238E27FC236}">
              <a16:creationId xmlns:a16="http://schemas.microsoft.com/office/drawing/2014/main" id="{A0D13C4A-4D01-4872-83EB-4682D54C79F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75" name="Text Box 5">
          <a:extLst>
            <a:ext uri="{FF2B5EF4-FFF2-40B4-BE49-F238E27FC236}">
              <a16:creationId xmlns:a16="http://schemas.microsoft.com/office/drawing/2014/main" id="{B2D49177-3E5B-4373-AAC7-3B5723AB6F1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76" name="Text Box 2">
          <a:extLst>
            <a:ext uri="{FF2B5EF4-FFF2-40B4-BE49-F238E27FC236}">
              <a16:creationId xmlns:a16="http://schemas.microsoft.com/office/drawing/2014/main" id="{25C2B3E2-4335-45D0-9E06-B6A23933619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77" name="Text Box 3">
          <a:extLst>
            <a:ext uri="{FF2B5EF4-FFF2-40B4-BE49-F238E27FC236}">
              <a16:creationId xmlns:a16="http://schemas.microsoft.com/office/drawing/2014/main" id="{766D36FA-533E-4DEF-AA21-7CC1481A877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78" name="Text Box 5">
          <a:extLst>
            <a:ext uri="{FF2B5EF4-FFF2-40B4-BE49-F238E27FC236}">
              <a16:creationId xmlns:a16="http://schemas.microsoft.com/office/drawing/2014/main" id="{142C9D99-1C50-47AA-844B-93A142E0527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79" name="Text Box 2">
          <a:extLst>
            <a:ext uri="{FF2B5EF4-FFF2-40B4-BE49-F238E27FC236}">
              <a16:creationId xmlns:a16="http://schemas.microsoft.com/office/drawing/2014/main" id="{AB8286A6-9008-47FE-AEFF-A2D7CF495E1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80" name="Text Box 3">
          <a:extLst>
            <a:ext uri="{FF2B5EF4-FFF2-40B4-BE49-F238E27FC236}">
              <a16:creationId xmlns:a16="http://schemas.microsoft.com/office/drawing/2014/main" id="{66E98F9C-7B5F-4FCB-9B96-C47305750BB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81" name="Text Box 5">
          <a:extLst>
            <a:ext uri="{FF2B5EF4-FFF2-40B4-BE49-F238E27FC236}">
              <a16:creationId xmlns:a16="http://schemas.microsoft.com/office/drawing/2014/main" id="{05587331-76F3-46E2-BBC4-622FFF7A26B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82" name="Text Box 2">
          <a:extLst>
            <a:ext uri="{FF2B5EF4-FFF2-40B4-BE49-F238E27FC236}">
              <a16:creationId xmlns:a16="http://schemas.microsoft.com/office/drawing/2014/main" id="{C1ED4A3A-F63C-4F2B-8A77-F7D91A8F336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83" name="Text Box 3">
          <a:extLst>
            <a:ext uri="{FF2B5EF4-FFF2-40B4-BE49-F238E27FC236}">
              <a16:creationId xmlns:a16="http://schemas.microsoft.com/office/drawing/2014/main" id="{787188EF-CD03-4675-AFB4-9A7A35EBCE4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84" name="Text Box 5">
          <a:extLst>
            <a:ext uri="{FF2B5EF4-FFF2-40B4-BE49-F238E27FC236}">
              <a16:creationId xmlns:a16="http://schemas.microsoft.com/office/drawing/2014/main" id="{69DD19FD-7AE1-48BE-B14B-E5CFAEE2D39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85" name="Text Box 2">
          <a:extLst>
            <a:ext uri="{FF2B5EF4-FFF2-40B4-BE49-F238E27FC236}">
              <a16:creationId xmlns:a16="http://schemas.microsoft.com/office/drawing/2014/main" id="{6CBC381A-4301-4867-B2E7-86285B8FFD7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86" name="Text Box 3">
          <a:extLst>
            <a:ext uri="{FF2B5EF4-FFF2-40B4-BE49-F238E27FC236}">
              <a16:creationId xmlns:a16="http://schemas.microsoft.com/office/drawing/2014/main" id="{D921DFD7-C689-49A7-A76B-6905FA846F4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87" name="Text Box 5">
          <a:extLst>
            <a:ext uri="{FF2B5EF4-FFF2-40B4-BE49-F238E27FC236}">
              <a16:creationId xmlns:a16="http://schemas.microsoft.com/office/drawing/2014/main" id="{14C3FBE2-A447-40C4-8575-9B8ED844AED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88" name="Text Box 2">
          <a:extLst>
            <a:ext uri="{FF2B5EF4-FFF2-40B4-BE49-F238E27FC236}">
              <a16:creationId xmlns:a16="http://schemas.microsoft.com/office/drawing/2014/main" id="{5618AC16-3408-4239-B533-FAE9938CA1A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89" name="Text Box 3">
          <a:extLst>
            <a:ext uri="{FF2B5EF4-FFF2-40B4-BE49-F238E27FC236}">
              <a16:creationId xmlns:a16="http://schemas.microsoft.com/office/drawing/2014/main" id="{45F3815E-4AE0-4499-8153-63D55348F81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90" name="Text Box 5">
          <a:extLst>
            <a:ext uri="{FF2B5EF4-FFF2-40B4-BE49-F238E27FC236}">
              <a16:creationId xmlns:a16="http://schemas.microsoft.com/office/drawing/2014/main" id="{020D547A-426F-4CBB-B8B9-3A140921FC5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91" name="Text Box 2">
          <a:extLst>
            <a:ext uri="{FF2B5EF4-FFF2-40B4-BE49-F238E27FC236}">
              <a16:creationId xmlns:a16="http://schemas.microsoft.com/office/drawing/2014/main" id="{5A36EF03-E47C-471C-8EC5-9831F16FE01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92" name="Text Box 3">
          <a:extLst>
            <a:ext uri="{FF2B5EF4-FFF2-40B4-BE49-F238E27FC236}">
              <a16:creationId xmlns:a16="http://schemas.microsoft.com/office/drawing/2014/main" id="{37020078-0FE6-413D-AC6D-E3AB36A9153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93" name="Text Box 5">
          <a:extLst>
            <a:ext uri="{FF2B5EF4-FFF2-40B4-BE49-F238E27FC236}">
              <a16:creationId xmlns:a16="http://schemas.microsoft.com/office/drawing/2014/main" id="{69258434-D4AF-4BC3-B967-FDFD8A37EED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94" name="Text Box 2">
          <a:extLst>
            <a:ext uri="{FF2B5EF4-FFF2-40B4-BE49-F238E27FC236}">
              <a16:creationId xmlns:a16="http://schemas.microsoft.com/office/drawing/2014/main" id="{BD69087A-3364-4C34-8F26-418534AA207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95" name="Text Box 3">
          <a:extLst>
            <a:ext uri="{FF2B5EF4-FFF2-40B4-BE49-F238E27FC236}">
              <a16:creationId xmlns:a16="http://schemas.microsoft.com/office/drawing/2014/main" id="{BE34F85F-06B0-4B2E-949D-E13078D64D7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96" name="Text Box 5">
          <a:extLst>
            <a:ext uri="{FF2B5EF4-FFF2-40B4-BE49-F238E27FC236}">
              <a16:creationId xmlns:a16="http://schemas.microsoft.com/office/drawing/2014/main" id="{22CA9088-FD6E-4ED6-9EE1-A7539E030CD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97" name="Text Box 2">
          <a:extLst>
            <a:ext uri="{FF2B5EF4-FFF2-40B4-BE49-F238E27FC236}">
              <a16:creationId xmlns:a16="http://schemas.microsoft.com/office/drawing/2014/main" id="{EB1E0757-F5D1-4377-82EF-AD521D5E0F6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98" name="Text Box 3">
          <a:extLst>
            <a:ext uri="{FF2B5EF4-FFF2-40B4-BE49-F238E27FC236}">
              <a16:creationId xmlns:a16="http://schemas.microsoft.com/office/drawing/2014/main" id="{0B3F8F12-4EA4-48B1-A3C5-36EECA4637B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199" name="Text Box 5">
          <a:extLst>
            <a:ext uri="{FF2B5EF4-FFF2-40B4-BE49-F238E27FC236}">
              <a16:creationId xmlns:a16="http://schemas.microsoft.com/office/drawing/2014/main" id="{29BF7C9A-286B-453D-9C35-F4A676AC01A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00" name="Text Box 2">
          <a:extLst>
            <a:ext uri="{FF2B5EF4-FFF2-40B4-BE49-F238E27FC236}">
              <a16:creationId xmlns:a16="http://schemas.microsoft.com/office/drawing/2014/main" id="{FE202D75-B1F3-4D89-ABA6-5786984B750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01" name="Text Box 3">
          <a:extLst>
            <a:ext uri="{FF2B5EF4-FFF2-40B4-BE49-F238E27FC236}">
              <a16:creationId xmlns:a16="http://schemas.microsoft.com/office/drawing/2014/main" id="{F1E03E58-F1AC-4ADA-9CBE-87DC3F45637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02" name="Text Box 5">
          <a:extLst>
            <a:ext uri="{FF2B5EF4-FFF2-40B4-BE49-F238E27FC236}">
              <a16:creationId xmlns:a16="http://schemas.microsoft.com/office/drawing/2014/main" id="{2AE7F546-FAAB-4443-BD14-7724A1080F0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03" name="Text Box 2">
          <a:extLst>
            <a:ext uri="{FF2B5EF4-FFF2-40B4-BE49-F238E27FC236}">
              <a16:creationId xmlns:a16="http://schemas.microsoft.com/office/drawing/2014/main" id="{F182ED80-3FF0-48D9-B52B-2B27D832BE2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04" name="Text Box 3">
          <a:extLst>
            <a:ext uri="{FF2B5EF4-FFF2-40B4-BE49-F238E27FC236}">
              <a16:creationId xmlns:a16="http://schemas.microsoft.com/office/drawing/2014/main" id="{7A7EBF52-BA70-4476-B01F-1864E4EBA3A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05" name="Text Box 5">
          <a:extLst>
            <a:ext uri="{FF2B5EF4-FFF2-40B4-BE49-F238E27FC236}">
              <a16:creationId xmlns:a16="http://schemas.microsoft.com/office/drawing/2014/main" id="{45A3A770-A4F5-4DFB-AC81-1FFFEF1E1F3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06" name="Text Box 2">
          <a:extLst>
            <a:ext uri="{FF2B5EF4-FFF2-40B4-BE49-F238E27FC236}">
              <a16:creationId xmlns:a16="http://schemas.microsoft.com/office/drawing/2014/main" id="{D19F19B0-DDEA-4604-B49A-2325429DA5B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07" name="Text Box 3">
          <a:extLst>
            <a:ext uri="{FF2B5EF4-FFF2-40B4-BE49-F238E27FC236}">
              <a16:creationId xmlns:a16="http://schemas.microsoft.com/office/drawing/2014/main" id="{F3B741CE-7B68-42BA-80BF-7AB13407AFB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08" name="Text Box 5">
          <a:extLst>
            <a:ext uri="{FF2B5EF4-FFF2-40B4-BE49-F238E27FC236}">
              <a16:creationId xmlns:a16="http://schemas.microsoft.com/office/drawing/2014/main" id="{61BE0548-DEC5-45DF-B68E-24CDEFFBC5C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09" name="Text Box 2">
          <a:extLst>
            <a:ext uri="{FF2B5EF4-FFF2-40B4-BE49-F238E27FC236}">
              <a16:creationId xmlns:a16="http://schemas.microsoft.com/office/drawing/2014/main" id="{C095E16C-D741-45CC-A6B6-772CF6EFD8A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10" name="Text Box 3">
          <a:extLst>
            <a:ext uri="{FF2B5EF4-FFF2-40B4-BE49-F238E27FC236}">
              <a16:creationId xmlns:a16="http://schemas.microsoft.com/office/drawing/2014/main" id="{BD6759EA-8126-48BD-80DA-20E8757EFF0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11" name="Text Box 5">
          <a:extLst>
            <a:ext uri="{FF2B5EF4-FFF2-40B4-BE49-F238E27FC236}">
              <a16:creationId xmlns:a16="http://schemas.microsoft.com/office/drawing/2014/main" id="{E1F26564-CC9E-4B93-BCB6-EC9E692F25A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12" name="Text Box 2">
          <a:extLst>
            <a:ext uri="{FF2B5EF4-FFF2-40B4-BE49-F238E27FC236}">
              <a16:creationId xmlns:a16="http://schemas.microsoft.com/office/drawing/2014/main" id="{46BB6E28-0998-4D80-AE8A-8B334A5D7CC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13" name="Text Box 3">
          <a:extLst>
            <a:ext uri="{FF2B5EF4-FFF2-40B4-BE49-F238E27FC236}">
              <a16:creationId xmlns:a16="http://schemas.microsoft.com/office/drawing/2014/main" id="{379B6F2F-98AE-4C45-B95A-BE014CF71C0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14" name="Text Box 5">
          <a:extLst>
            <a:ext uri="{FF2B5EF4-FFF2-40B4-BE49-F238E27FC236}">
              <a16:creationId xmlns:a16="http://schemas.microsoft.com/office/drawing/2014/main" id="{E3D74978-60BA-423D-BC61-81D3FD9F9D1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15" name="Text Box 2">
          <a:extLst>
            <a:ext uri="{FF2B5EF4-FFF2-40B4-BE49-F238E27FC236}">
              <a16:creationId xmlns:a16="http://schemas.microsoft.com/office/drawing/2014/main" id="{ED1D4646-5C61-43B4-AC9E-1AD89D6308B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16" name="Text Box 3">
          <a:extLst>
            <a:ext uri="{FF2B5EF4-FFF2-40B4-BE49-F238E27FC236}">
              <a16:creationId xmlns:a16="http://schemas.microsoft.com/office/drawing/2014/main" id="{3677D168-3B0F-48C6-A4FE-E8F9778D57C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17" name="Text Box 5">
          <a:extLst>
            <a:ext uri="{FF2B5EF4-FFF2-40B4-BE49-F238E27FC236}">
              <a16:creationId xmlns:a16="http://schemas.microsoft.com/office/drawing/2014/main" id="{1B3F1CB0-29B5-4205-A4ED-62DAA9AC1C3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18" name="Text Box 2">
          <a:extLst>
            <a:ext uri="{FF2B5EF4-FFF2-40B4-BE49-F238E27FC236}">
              <a16:creationId xmlns:a16="http://schemas.microsoft.com/office/drawing/2014/main" id="{861B0BCC-377A-49C4-ACC8-5A372710A74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19" name="Text Box 3">
          <a:extLst>
            <a:ext uri="{FF2B5EF4-FFF2-40B4-BE49-F238E27FC236}">
              <a16:creationId xmlns:a16="http://schemas.microsoft.com/office/drawing/2014/main" id="{673F3CC9-0B48-4E30-9B26-A2BB90F8251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20" name="Text Box 5">
          <a:extLst>
            <a:ext uri="{FF2B5EF4-FFF2-40B4-BE49-F238E27FC236}">
              <a16:creationId xmlns:a16="http://schemas.microsoft.com/office/drawing/2014/main" id="{69F1E90F-5240-4BDD-82E4-E70C6A49E5A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21" name="Text Box 2">
          <a:extLst>
            <a:ext uri="{FF2B5EF4-FFF2-40B4-BE49-F238E27FC236}">
              <a16:creationId xmlns:a16="http://schemas.microsoft.com/office/drawing/2014/main" id="{865C107D-74D7-4471-AE9C-A1D11002B13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22" name="Text Box 3">
          <a:extLst>
            <a:ext uri="{FF2B5EF4-FFF2-40B4-BE49-F238E27FC236}">
              <a16:creationId xmlns:a16="http://schemas.microsoft.com/office/drawing/2014/main" id="{57163355-0914-4AA4-86BE-CB0519FF728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23" name="Text Box 5">
          <a:extLst>
            <a:ext uri="{FF2B5EF4-FFF2-40B4-BE49-F238E27FC236}">
              <a16:creationId xmlns:a16="http://schemas.microsoft.com/office/drawing/2014/main" id="{7356301A-EF0B-461B-963E-4B90F40E30A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24" name="Text Box 2">
          <a:extLst>
            <a:ext uri="{FF2B5EF4-FFF2-40B4-BE49-F238E27FC236}">
              <a16:creationId xmlns:a16="http://schemas.microsoft.com/office/drawing/2014/main" id="{4F2495A6-71BE-48B0-850F-A6F1189ABB4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25" name="Text Box 3">
          <a:extLst>
            <a:ext uri="{FF2B5EF4-FFF2-40B4-BE49-F238E27FC236}">
              <a16:creationId xmlns:a16="http://schemas.microsoft.com/office/drawing/2014/main" id="{3EEAB2AA-9DCE-4391-BF3E-6BC4F7D5B17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26" name="Text Box 5">
          <a:extLst>
            <a:ext uri="{FF2B5EF4-FFF2-40B4-BE49-F238E27FC236}">
              <a16:creationId xmlns:a16="http://schemas.microsoft.com/office/drawing/2014/main" id="{56983B26-C17A-4329-8D77-8BEFAF9C36C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27" name="Text Box 2">
          <a:extLst>
            <a:ext uri="{FF2B5EF4-FFF2-40B4-BE49-F238E27FC236}">
              <a16:creationId xmlns:a16="http://schemas.microsoft.com/office/drawing/2014/main" id="{DC4C6CEB-2F6B-4167-A8DF-FCAAC6BFABF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28" name="Text Box 3">
          <a:extLst>
            <a:ext uri="{FF2B5EF4-FFF2-40B4-BE49-F238E27FC236}">
              <a16:creationId xmlns:a16="http://schemas.microsoft.com/office/drawing/2014/main" id="{53446E0E-5E2B-4D92-A940-6CAEC2D4DD6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29" name="Text Box 5">
          <a:extLst>
            <a:ext uri="{FF2B5EF4-FFF2-40B4-BE49-F238E27FC236}">
              <a16:creationId xmlns:a16="http://schemas.microsoft.com/office/drawing/2014/main" id="{4CECD6AB-9C3F-4F72-9BE5-F4634672653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30" name="Text Box 2">
          <a:extLst>
            <a:ext uri="{FF2B5EF4-FFF2-40B4-BE49-F238E27FC236}">
              <a16:creationId xmlns:a16="http://schemas.microsoft.com/office/drawing/2014/main" id="{1140D1B6-9DE7-4410-804A-265666D5D2B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31" name="Text Box 3">
          <a:extLst>
            <a:ext uri="{FF2B5EF4-FFF2-40B4-BE49-F238E27FC236}">
              <a16:creationId xmlns:a16="http://schemas.microsoft.com/office/drawing/2014/main" id="{67DC26A5-5859-4A44-8542-4B1F6E394FE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32" name="Text Box 5">
          <a:extLst>
            <a:ext uri="{FF2B5EF4-FFF2-40B4-BE49-F238E27FC236}">
              <a16:creationId xmlns:a16="http://schemas.microsoft.com/office/drawing/2014/main" id="{257F24BA-2D6D-4D6D-937C-8764507639F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33" name="Text Box 2">
          <a:extLst>
            <a:ext uri="{FF2B5EF4-FFF2-40B4-BE49-F238E27FC236}">
              <a16:creationId xmlns:a16="http://schemas.microsoft.com/office/drawing/2014/main" id="{C960867C-C9B0-43B0-9E72-8CCEB45A045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34" name="Text Box 3">
          <a:extLst>
            <a:ext uri="{FF2B5EF4-FFF2-40B4-BE49-F238E27FC236}">
              <a16:creationId xmlns:a16="http://schemas.microsoft.com/office/drawing/2014/main" id="{2DB291FC-6E33-4A04-9D3B-C61A2851CC0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35" name="Text Box 5">
          <a:extLst>
            <a:ext uri="{FF2B5EF4-FFF2-40B4-BE49-F238E27FC236}">
              <a16:creationId xmlns:a16="http://schemas.microsoft.com/office/drawing/2014/main" id="{836E93FC-811E-4C4E-AEF3-B12057AE326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36" name="Text Box 2">
          <a:extLst>
            <a:ext uri="{FF2B5EF4-FFF2-40B4-BE49-F238E27FC236}">
              <a16:creationId xmlns:a16="http://schemas.microsoft.com/office/drawing/2014/main" id="{6AC5F918-9902-44F7-95B9-AFC27275E95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37" name="Text Box 3">
          <a:extLst>
            <a:ext uri="{FF2B5EF4-FFF2-40B4-BE49-F238E27FC236}">
              <a16:creationId xmlns:a16="http://schemas.microsoft.com/office/drawing/2014/main" id="{DCAA284D-E520-4264-988A-A80DEB68E2F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38" name="Text Box 5">
          <a:extLst>
            <a:ext uri="{FF2B5EF4-FFF2-40B4-BE49-F238E27FC236}">
              <a16:creationId xmlns:a16="http://schemas.microsoft.com/office/drawing/2014/main" id="{BD1AE8F5-67BE-4885-AD5F-A2B78E1C005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39" name="Text Box 2">
          <a:extLst>
            <a:ext uri="{FF2B5EF4-FFF2-40B4-BE49-F238E27FC236}">
              <a16:creationId xmlns:a16="http://schemas.microsoft.com/office/drawing/2014/main" id="{AEA06066-CB2E-4209-B759-2C172DE7B24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40" name="Text Box 3">
          <a:extLst>
            <a:ext uri="{FF2B5EF4-FFF2-40B4-BE49-F238E27FC236}">
              <a16:creationId xmlns:a16="http://schemas.microsoft.com/office/drawing/2014/main" id="{749BB736-297B-45E4-B388-A4FF1DE1D7F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41" name="Text Box 5">
          <a:extLst>
            <a:ext uri="{FF2B5EF4-FFF2-40B4-BE49-F238E27FC236}">
              <a16:creationId xmlns:a16="http://schemas.microsoft.com/office/drawing/2014/main" id="{CA623E29-9978-44A1-92FF-DA4F1853D89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42" name="Text Box 2">
          <a:extLst>
            <a:ext uri="{FF2B5EF4-FFF2-40B4-BE49-F238E27FC236}">
              <a16:creationId xmlns:a16="http://schemas.microsoft.com/office/drawing/2014/main" id="{23B48F61-FFF3-4190-9B95-BFFDAC185CC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43" name="Text Box 3">
          <a:extLst>
            <a:ext uri="{FF2B5EF4-FFF2-40B4-BE49-F238E27FC236}">
              <a16:creationId xmlns:a16="http://schemas.microsoft.com/office/drawing/2014/main" id="{01210DE2-6F8F-4326-932F-BB0AD32ED42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44" name="Text Box 5">
          <a:extLst>
            <a:ext uri="{FF2B5EF4-FFF2-40B4-BE49-F238E27FC236}">
              <a16:creationId xmlns:a16="http://schemas.microsoft.com/office/drawing/2014/main" id="{18B65666-29AE-4A17-8DC7-C5490454F91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45" name="Text Box 2">
          <a:extLst>
            <a:ext uri="{FF2B5EF4-FFF2-40B4-BE49-F238E27FC236}">
              <a16:creationId xmlns:a16="http://schemas.microsoft.com/office/drawing/2014/main" id="{76C543E8-13D2-4C2E-8D4F-7EDF072B041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46" name="Text Box 3">
          <a:extLst>
            <a:ext uri="{FF2B5EF4-FFF2-40B4-BE49-F238E27FC236}">
              <a16:creationId xmlns:a16="http://schemas.microsoft.com/office/drawing/2014/main" id="{15D2FB8E-54DA-4150-8BA8-1B02C0C92AC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47" name="Text Box 5">
          <a:extLst>
            <a:ext uri="{FF2B5EF4-FFF2-40B4-BE49-F238E27FC236}">
              <a16:creationId xmlns:a16="http://schemas.microsoft.com/office/drawing/2014/main" id="{6B5E356B-11B7-4A16-8E33-90E8D308481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48" name="Text Box 2">
          <a:extLst>
            <a:ext uri="{FF2B5EF4-FFF2-40B4-BE49-F238E27FC236}">
              <a16:creationId xmlns:a16="http://schemas.microsoft.com/office/drawing/2014/main" id="{DEC9F38D-B565-4843-A548-3980E49AB9C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49" name="Text Box 3">
          <a:extLst>
            <a:ext uri="{FF2B5EF4-FFF2-40B4-BE49-F238E27FC236}">
              <a16:creationId xmlns:a16="http://schemas.microsoft.com/office/drawing/2014/main" id="{FA4C0F47-DED4-44C7-B264-F707D09FCDC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50" name="Text Box 5">
          <a:extLst>
            <a:ext uri="{FF2B5EF4-FFF2-40B4-BE49-F238E27FC236}">
              <a16:creationId xmlns:a16="http://schemas.microsoft.com/office/drawing/2014/main" id="{C7CBBD51-DA56-404E-8739-A4300EA0AF7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51" name="Text Box 2">
          <a:extLst>
            <a:ext uri="{FF2B5EF4-FFF2-40B4-BE49-F238E27FC236}">
              <a16:creationId xmlns:a16="http://schemas.microsoft.com/office/drawing/2014/main" id="{C8F1C647-E5F6-401E-8A37-9CAE74D5519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52" name="Text Box 3">
          <a:extLst>
            <a:ext uri="{FF2B5EF4-FFF2-40B4-BE49-F238E27FC236}">
              <a16:creationId xmlns:a16="http://schemas.microsoft.com/office/drawing/2014/main" id="{8DF3ADBD-AD4F-4471-A8CB-84A96B612C8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53" name="Text Box 5">
          <a:extLst>
            <a:ext uri="{FF2B5EF4-FFF2-40B4-BE49-F238E27FC236}">
              <a16:creationId xmlns:a16="http://schemas.microsoft.com/office/drawing/2014/main" id="{583FF908-4B8E-41FE-9581-D7378A9F3C9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54" name="Text Box 2">
          <a:extLst>
            <a:ext uri="{FF2B5EF4-FFF2-40B4-BE49-F238E27FC236}">
              <a16:creationId xmlns:a16="http://schemas.microsoft.com/office/drawing/2014/main" id="{B9DCA2E4-A43C-45CF-AE8E-18403EBEE04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55" name="Text Box 3">
          <a:extLst>
            <a:ext uri="{FF2B5EF4-FFF2-40B4-BE49-F238E27FC236}">
              <a16:creationId xmlns:a16="http://schemas.microsoft.com/office/drawing/2014/main" id="{A5E8D1C3-0884-4646-B6A3-BF004B462DE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56" name="Text Box 5">
          <a:extLst>
            <a:ext uri="{FF2B5EF4-FFF2-40B4-BE49-F238E27FC236}">
              <a16:creationId xmlns:a16="http://schemas.microsoft.com/office/drawing/2014/main" id="{DCB6A3C3-1093-48DD-BC89-E8C360269F3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57" name="Text Box 2">
          <a:extLst>
            <a:ext uri="{FF2B5EF4-FFF2-40B4-BE49-F238E27FC236}">
              <a16:creationId xmlns:a16="http://schemas.microsoft.com/office/drawing/2014/main" id="{5EFC4011-74B8-4F1E-90D7-941AD8B5A49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58" name="Text Box 3">
          <a:extLst>
            <a:ext uri="{FF2B5EF4-FFF2-40B4-BE49-F238E27FC236}">
              <a16:creationId xmlns:a16="http://schemas.microsoft.com/office/drawing/2014/main" id="{28D37F9B-F858-4C64-9B94-224B83686FF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59" name="Text Box 5">
          <a:extLst>
            <a:ext uri="{FF2B5EF4-FFF2-40B4-BE49-F238E27FC236}">
              <a16:creationId xmlns:a16="http://schemas.microsoft.com/office/drawing/2014/main" id="{D6E29C38-9DE1-4A5E-81F5-C1EFABE8705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60" name="Text Box 2">
          <a:extLst>
            <a:ext uri="{FF2B5EF4-FFF2-40B4-BE49-F238E27FC236}">
              <a16:creationId xmlns:a16="http://schemas.microsoft.com/office/drawing/2014/main" id="{355ED080-2271-41A7-AC0F-182532EB9D9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61" name="Text Box 3">
          <a:extLst>
            <a:ext uri="{FF2B5EF4-FFF2-40B4-BE49-F238E27FC236}">
              <a16:creationId xmlns:a16="http://schemas.microsoft.com/office/drawing/2014/main" id="{7A164297-0C43-474B-8543-3BF93D873D9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62" name="Text Box 5">
          <a:extLst>
            <a:ext uri="{FF2B5EF4-FFF2-40B4-BE49-F238E27FC236}">
              <a16:creationId xmlns:a16="http://schemas.microsoft.com/office/drawing/2014/main" id="{B8D1218C-8270-4F46-9BB1-1EAE1FB3AAA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63" name="Text Box 2">
          <a:extLst>
            <a:ext uri="{FF2B5EF4-FFF2-40B4-BE49-F238E27FC236}">
              <a16:creationId xmlns:a16="http://schemas.microsoft.com/office/drawing/2014/main" id="{67ED1C20-41A4-45D7-9F9A-423AFDAE54F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64" name="Text Box 3">
          <a:extLst>
            <a:ext uri="{FF2B5EF4-FFF2-40B4-BE49-F238E27FC236}">
              <a16:creationId xmlns:a16="http://schemas.microsoft.com/office/drawing/2014/main" id="{69CA8858-060B-4691-B338-778B3F5B532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65" name="Text Box 5">
          <a:extLst>
            <a:ext uri="{FF2B5EF4-FFF2-40B4-BE49-F238E27FC236}">
              <a16:creationId xmlns:a16="http://schemas.microsoft.com/office/drawing/2014/main" id="{A94BC21B-FAC9-4097-BFB5-9F35F0347CD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66" name="Text Box 2">
          <a:extLst>
            <a:ext uri="{FF2B5EF4-FFF2-40B4-BE49-F238E27FC236}">
              <a16:creationId xmlns:a16="http://schemas.microsoft.com/office/drawing/2014/main" id="{60E1486D-8244-469C-A887-DD8E5EB17B2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67" name="Text Box 3">
          <a:extLst>
            <a:ext uri="{FF2B5EF4-FFF2-40B4-BE49-F238E27FC236}">
              <a16:creationId xmlns:a16="http://schemas.microsoft.com/office/drawing/2014/main" id="{C915DD09-15AF-4BCD-A212-385BFC9F1E8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68" name="Text Box 5">
          <a:extLst>
            <a:ext uri="{FF2B5EF4-FFF2-40B4-BE49-F238E27FC236}">
              <a16:creationId xmlns:a16="http://schemas.microsoft.com/office/drawing/2014/main" id="{DBFD4E85-1C1E-4AD3-8794-DBE6739EC34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69" name="Text Box 2">
          <a:extLst>
            <a:ext uri="{FF2B5EF4-FFF2-40B4-BE49-F238E27FC236}">
              <a16:creationId xmlns:a16="http://schemas.microsoft.com/office/drawing/2014/main" id="{476B501E-CC62-4C97-AAE1-6168ADBACA3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70" name="Text Box 3">
          <a:extLst>
            <a:ext uri="{FF2B5EF4-FFF2-40B4-BE49-F238E27FC236}">
              <a16:creationId xmlns:a16="http://schemas.microsoft.com/office/drawing/2014/main" id="{114FE98A-CE20-4206-969D-538E0E7C495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71" name="Text Box 5">
          <a:extLst>
            <a:ext uri="{FF2B5EF4-FFF2-40B4-BE49-F238E27FC236}">
              <a16:creationId xmlns:a16="http://schemas.microsoft.com/office/drawing/2014/main" id="{3FAD4B54-0D71-4F0F-A527-0D8792C02A4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72" name="Text Box 2">
          <a:extLst>
            <a:ext uri="{FF2B5EF4-FFF2-40B4-BE49-F238E27FC236}">
              <a16:creationId xmlns:a16="http://schemas.microsoft.com/office/drawing/2014/main" id="{F79EC182-D88C-42E1-966F-B2F3A126F0C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73" name="Text Box 3">
          <a:extLst>
            <a:ext uri="{FF2B5EF4-FFF2-40B4-BE49-F238E27FC236}">
              <a16:creationId xmlns:a16="http://schemas.microsoft.com/office/drawing/2014/main" id="{85DAD5B7-3489-429D-860F-BFBAF2FBEDC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74" name="Text Box 5">
          <a:extLst>
            <a:ext uri="{FF2B5EF4-FFF2-40B4-BE49-F238E27FC236}">
              <a16:creationId xmlns:a16="http://schemas.microsoft.com/office/drawing/2014/main" id="{6D9736DC-CA4E-4B51-A705-86E628CEE04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75" name="Text Box 2">
          <a:extLst>
            <a:ext uri="{FF2B5EF4-FFF2-40B4-BE49-F238E27FC236}">
              <a16:creationId xmlns:a16="http://schemas.microsoft.com/office/drawing/2014/main" id="{C42B507F-D533-4773-9B9C-7B727CEDDAE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76" name="Text Box 3">
          <a:extLst>
            <a:ext uri="{FF2B5EF4-FFF2-40B4-BE49-F238E27FC236}">
              <a16:creationId xmlns:a16="http://schemas.microsoft.com/office/drawing/2014/main" id="{52650198-CBA9-4E5F-9C91-C6D3AC16AE1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77" name="Text Box 5">
          <a:extLst>
            <a:ext uri="{FF2B5EF4-FFF2-40B4-BE49-F238E27FC236}">
              <a16:creationId xmlns:a16="http://schemas.microsoft.com/office/drawing/2014/main" id="{A69A19DD-C3C9-4D1B-9C4F-765534B3652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78" name="Text Box 2">
          <a:extLst>
            <a:ext uri="{FF2B5EF4-FFF2-40B4-BE49-F238E27FC236}">
              <a16:creationId xmlns:a16="http://schemas.microsoft.com/office/drawing/2014/main" id="{7EB56E1D-AE5B-45F9-83DE-C4558C3971B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79" name="Text Box 3">
          <a:extLst>
            <a:ext uri="{FF2B5EF4-FFF2-40B4-BE49-F238E27FC236}">
              <a16:creationId xmlns:a16="http://schemas.microsoft.com/office/drawing/2014/main" id="{06E5F43E-B20C-44D8-8F3A-F35CE6DC6F0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80" name="Text Box 5">
          <a:extLst>
            <a:ext uri="{FF2B5EF4-FFF2-40B4-BE49-F238E27FC236}">
              <a16:creationId xmlns:a16="http://schemas.microsoft.com/office/drawing/2014/main" id="{A23B7E32-00A8-4001-A55C-3F903CE8C7C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81" name="Text Box 2">
          <a:extLst>
            <a:ext uri="{FF2B5EF4-FFF2-40B4-BE49-F238E27FC236}">
              <a16:creationId xmlns:a16="http://schemas.microsoft.com/office/drawing/2014/main" id="{3B641F05-AB38-4F0E-A8E0-03004E5EE2B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82" name="Text Box 3">
          <a:extLst>
            <a:ext uri="{FF2B5EF4-FFF2-40B4-BE49-F238E27FC236}">
              <a16:creationId xmlns:a16="http://schemas.microsoft.com/office/drawing/2014/main" id="{C57A16B2-6F50-4411-8320-6DB75F67F0F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83" name="Text Box 5">
          <a:extLst>
            <a:ext uri="{FF2B5EF4-FFF2-40B4-BE49-F238E27FC236}">
              <a16:creationId xmlns:a16="http://schemas.microsoft.com/office/drawing/2014/main" id="{EFF36D92-D0A7-452B-984A-E6977565F7E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84" name="Text Box 2">
          <a:extLst>
            <a:ext uri="{FF2B5EF4-FFF2-40B4-BE49-F238E27FC236}">
              <a16:creationId xmlns:a16="http://schemas.microsoft.com/office/drawing/2014/main" id="{89793DD0-5634-496C-9EAC-E39A1CD1178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85" name="Text Box 3">
          <a:extLst>
            <a:ext uri="{FF2B5EF4-FFF2-40B4-BE49-F238E27FC236}">
              <a16:creationId xmlns:a16="http://schemas.microsoft.com/office/drawing/2014/main" id="{A08F06A2-6608-4207-BEE0-6F3799776D9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86" name="Text Box 5">
          <a:extLst>
            <a:ext uri="{FF2B5EF4-FFF2-40B4-BE49-F238E27FC236}">
              <a16:creationId xmlns:a16="http://schemas.microsoft.com/office/drawing/2014/main" id="{601A17CA-B233-4F61-A210-92E7196AD66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87" name="Text Box 2">
          <a:extLst>
            <a:ext uri="{FF2B5EF4-FFF2-40B4-BE49-F238E27FC236}">
              <a16:creationId xmlns:a16="http://schemas.microsoft.com/office/drawing/2014/main" id="{63F860CC-FB7E-47B1-906B-65FE3495A70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88" name="Text Box 3">
          <a:extLst>
            <a:ext uri="{FF2B5EF4-FFF2-40B4-BE49-F238E27FC236}">
              <a16:creationId xmlns:a16="http://schemas.microsoft.com/office/drawing/2014/main" id="{6A6079BD-52DD-436B-A23D-3DD0A1D22CF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89" name="Text Box 5">
          <a:extLst>
            <a:ext uri="{FF2B5EF4-FFF2-40B4-BE49-F238E27FC236}">
              <a16:creationId xmlns:a16="http://schemas.microsoft.com/office/drawing/2014/main" id="{246DD572-A04F-4019-9174-68221FE9F5C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90" name="Text Box 2">
          <a:extLst>
            <a:ext uri="{FF2B5EF4-FFF2-40B4-BE49-F238E27FC236}">
              <a16:creationId xmlns:a16="http://schemas.microsoft.com/office/drawing/2014/main" id="{DC66151E-DCA7-4E99-892A-9FA589DA7FC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91" name="Text Box 3">
          <a:extLst>
            <a:ext uri="{FF2B5EF4-FFF2-40B4-BE49-F238E27FC236}">
              <a16:creationId xmlns:a16="http://schemas.microsoft.com/office/drawing/2014/main" id="{D986454B-66FF-42D1-9C25-22EA94D05E5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92" name="Text Box 5">
          <a:extLst>
            <a:ext uri="{FF2B5EF4-FFF2-40B4-BE49-F238E27FC236}">
              <a16:creationId xmlns:a16="http://schemas.microsoft.com/office/drawing/2014/main" id="{67D4C79F-B701-4B94-AFEE-56773C8B917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93" name="Text Box 2">
          <a:extLst>
            <a:ext uri="{FF2B5EF4-FFF2-40B4-BE49-F238E27FC236}">
              <a16:creationId xmlns:a16="http://schemas.microsoft.com/office/drawing/2014/main" id="{C9E9277D-8819-45F8-83CB-50C7477C9B4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94" name="Text Box 3">
          <a:extLst>
            <a:ext uri="{FF2B5EF4-FFF2-40B4-BE49-F238E27FC236}">
              <a16:creationId xmlns:a16="http://schemas.microsoft.com/office/drawing/2014/main" id="{07D2D7CE-07AA-49E2-B36B-BC9B6045321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95" name="Text Box 5">
          <a:extLst>
            <a:ext uri="{FF2B5EF4-FFF2-40B4-BE49-F238E27FC236}">
              <a16:creationId xmlns:a16="http://schemas.microsoft.com/office/drawing/2014/main" id="{CB0A8A18-3D06-4D77-8B84-33888A457DE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96" name="Text Box 2">
          <a:extLst>
            <a:ext uri="{FF2B5EF4-FFF2-40B4-BE49-F238E27FC236}">
              <a16:creationId xmlns:a16="http://schemas.microsoft.com/office/drawing/2014/main" id="{7DB5430C-4623-44D6-92B9-DBAB64A9207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97" name="Text Box 3">
          <a:extLst>
            <a:ext uri="{FF2B5EF4-FFF2-40B4-BE49-F238E27FC236}">
              <a16:creationId xmlns:a16="http://schemas.microsoft.com/office/drawing/2014/main" id="{134915A9-B457-4076-B4F0-4DCE36C52E1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98" name="Text Box 5">
          <a:extLst>
            <a:ext uri="{FF2B5EF4-FFF2-40B4-BE49-F238E27FC236}">
              <a16:creationId xmlns:a16="http://schemas.microsoft.com/office/drawing/2014/main" id="{3EFE2F7C-BE22-4145-9554-4BBBA2F0821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299" name="Text Box 2">
          <a:extLst>
            <a:ext uri="{FF2B5EF4-FFF2-40B4-BE49-F238E27FC236}">
              <a16:creationId xmlns:a16="http://schemas.microsoft.com/office/drawing/2014/main" id="{F2C88445-0336-44E8-87D6-92B5C56873A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00" name="Text Box 3">
          <a:extLst>
            <a:ext uri="{FF2B5EF4-FFF2-40B4-BE49-F238E27FC236}">
              <a16:creationId xmlns:a16="http://schemas.microsoft.com/office/drawing/2014/main" id="{28B06D5D-F202-4C5C-B83F-A40427488FB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01" name="Text Box 5">
          <a:extLst>
            <a:ext uri="{FF2B5EF4-FFF2-40B4-BE49-F238E27FC236}">
              <a16:creationId xmlns:a16="http://schemas.microsoft.com/office/drawing/2014/main" id="{8D63335F-84DB-40E3-A27A-54D5BE65DF2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02" name="Text Box 2">
          <a:extLst>
            <a:ext uri="{FF2B5EF4-FFF2-40B4-BE49-F238E27FC236}">
              <a16:creationId xmlns:a16="http://schemas.microsoft.com/office/drawing/2014/main" id="{A3B328CB-A192-4A85-ACDA-B2BDE0A11B8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03" name="Text Box 3">
          <a:extLst>
            <a:ext uri="{FF2B5EF4-FFF2-40B4-BE49-F238E27FC236}">
              <a16:creationId xmlns:a16="http://schemas.microsoft.com/office/drawing/2014/main" id="{CD2A2508-E28F-4BB9-B22C-72F874B7584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04" name="Text Box 5">
          <a:extLst>
            <a:ext uri="{FF2B5EF4-FFF2-40B4-BE49-F238E27FC236}">
              <a16:creationId xmlns:a16="http://schemas.microsoft.com/office/drawing/2014/main" id="{1ABF4615-9AD8-4B15-8485-405A8BE2BDE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05" name="Text Box 2">
          <a:extLst>
            <a:ext uri="{FF2B5EF4-FFF2-40B4-BE49-F238E27FC236}">
              <a16:creationId xmlns:a16="http://schemas.microsoft.com/office/drawing/2014/main" id="{4BF73236-1854-4D0B-8A36-89AAEC07CC5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06" name="Text Box 3">
          <a:extLst>
            <a:ext uri="{FF2B5EF4-FFF2-40B4-BE49-F238E27FC236}">
              <a16:creationId xmlns:a16="http://schemas.microsoft.com/office/drawing/2014/main" id="{E0A5AE45-8BAB-430D-BC39-63BCB3108B3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07" name="Text Box 5">
          <a:extLst>
            <a:ext uri="{FF2B5EF4-FFF2-40B4-BE49-F238E27FC236}">
              <a16:creationId xmlns:a16="http://schemas.microsoft.com/office/drawing/2014/main" id="{2639323F-3EC0-462E-8106-F9CD82F0594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08" name="Text Box 2">
          <a:extLst>
            <a:ext uri="{FF2B5EF4-FFF2-40B4-BE49-F238E27FC236}">
              <a16:creationId xmlns:a16="http://schemas.microsoft.com/office/drawing/2014/main" id="{9E077667-B190-4B3B-9EAE-ACA80F8F930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09" name="Text Box 3">
          <a:extLst>
            <a:ext uri="{FF2B5EF4-FFF2-40B4-BE49-F238E27FC236}">
              <a16:creationId xmlns:a16="http://schemas.microsoft.com/office/drawing/2014/main" id="{4A1743C7-D5B2-4A2A-A40B-FD65713692E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10" name="Text Box 5">
          <a:extLst>
            <a:ext uri="{FF2B5EF4-FFF2-40B4-BE49-F238E27FC236}">
              <a16:creationId xmlns:a16="http://schemas.microsoft.com/office/drawing/2014/main" id="{9A685540-CE5A-4406-A174-622ABF1ACC7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11" name="Text Box 2">
          <a:extLst>
            <a:ext uri="{FF2B5EF4-FFF2-40B4-BE49-F238E27FC236}">
              <a16:creationId xmlns:a16="http://schemas.microsoft.com/office/drawing/2014/main" id="{57360D59-669B-44E9-97C7-026283D9B8F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12" name="Text Box 3">
          <a:extLst>
            <a:ext uri="{FF2B5EF4-FFF2-40B4-BE49-F238E27FC236}">
              <a16:creationId xmlns:a16="http://schemas.microsoft.com/office/drawing/2014/main" id="{BAB2D230-1A02-4E16-9823-B5871ABA884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13" name="Text Box 5">
          <a:extLst>
            <a:ext uri="{FF2B5EF4-FFF2-40B4-BE49-F238E27FC236}">
              <a16:creationId xmlns:a16="http://schemas.microsoft.com/office/drawing/2014/main" id="{4BE75F10-2292-483F-A4B6-C10871FFECE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14" name="Text Box 2">
          <a:extLst>
            <a:ext uri="{FF2B5EF4-FFF2-40B4-BE49-F238E27FC236}">
              <a16:creationId xmlns:a16="http://schemas.microsoft.com/office/drawing/2014/main" id="{5AA01E9C-B670-4ADD-B44F-40C073B0816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15" name="Text Box 3">
          <a:extLst>
            <a:ext uri="{FF2B5EF4-FFF2-40B4-BE49-F238E27FC236}">
              <a16:creationId xmlns:a16="http://schemas.microsoft.com/office/drawing/2014/main" id="{D1DA7C97-6B2D-422D-909E-90D387B1FE3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16" name="Text Box 5">
          <a:extLst>
            <a:ext uri="{FF2B5EF4-FFF2-40B4-BE49-F238E27FC236}">
              <a16:creationId xmlns:a16="http://schemas.microsoft.com/office/drawing/2014/main" id="{5B264AE9-8D15-4F57-A2D6-C3EE1AC9448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17" name="Text Box 2">
          <a:extLst>
            <a:ext uri="{FF2B5EF4-FFF2-40B4-BE49-F238E27FC236}">
              <a16:creationId xmlns:a16="http://schemas.microsoft.com/office/drawing/2014/main" id="{5D1F7602-1BA6-4FE3-989E-C287C33A779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18" name="Text Box 3">
          <a:extLst>
            <a:ext uri="{FF2B5EF4-FFF2-40B4-BE49-F238E27FC236}">
              <a16:creationId xmlns:a16="http://schemas.microsoft.com/office/drawing/2014/main" id="{CEDCAD95-8B39-4EC4-A806-CF997C8E0AA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19" name="Text Box 5">
          <a:extLst>
            <a:ext uri="{FF2B5EF4-FFF2-40B4-BE49-F238E27FC236}">
              <a16:creationId xmlns:a16="http://schemas.microsoft.com/office/drawing/2014/main" id="{B4CBE92F-6E03-4073-AF8D-169BCCC0656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20" name="Text Box 2">
          <a:extLst>
            <a:ext uri="{FF2B5EF4-FFF2-40B4-BE49-F238E27FC236}">
              <a16:creationId xmlns:a16="http://schemas.microsoft.com/office/drawing/2014/main" id="{5385D555-E1B7-47FB-9525-6483FD46E13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21" name="Text Box 3">
          <a:extLst>
            <a:ext uri="{FF2B5EF4-FFF2-40B4-BE49-F238E27FC236}">
              <a16:creationId xmlns:a16="http://schemas.microsoft.com/office/drawing/2014/main" id="{D13A9958-7BEA-4F07-9DD0-6116AAA9FFE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22" name="Text Box 5">
          <a:extLst>
            <a:ext uri="{FF2B5EF4-FFF2-40B4-BE49-F238E27FC236}">
              <a16:creationId xmlns:a16="http://schemas.microsoft.com/office/drawing/2014/main" id="{6E97BA68-BE72-4ABD-AAB3-2888F1E0175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23" name="Text Box 2">
          <a:extLst>
            <a:ext uri="{FF2B5EF4-FFF2-40B4-BE49-F238E27FC236}">
              <a16:creationId xmlns:a16="http://schemas.microsoft.com/office/drawing/2014/main" id="{7E7ED1B0-FEF8-458C-9135-BC28E8F657E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24" name="Text Box 3">
          <a:extLst>
            <a:ext uri="{FF2B5EF4-FFF2-40B4-BE49-F238E27FC236}">
              <a16:creationId xmlns:a16="http://schemas.microsoft.com/office/drawing/2014/main" id="{6FEB78B1-BB03-417C-BBD3-BBF2639B4BE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25" name="Text Box 5">
          <a:extLst>
            <a:ext uri="{FF2B5EF4-FFF2-40B4-BE49-F238E27FC236}">
              <a16:creationId xmlns:a16="http://schemas.microsoft.com/office/drawing/2014/main" id="{E6DC069D-EC17-43CD-85F0-00A3EBB96C7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26" name="Text Box 2">
          <a:extLst>
            <a:ext uri="{FF2B5EF4-FFF2-40B4-BE49-F238E27FC236}">
              <a16:creationId xmlns:a16="http://schemas.microsoft.com/office/drawing/2014/main" id="{A53292B0-765E-4F20-9BE0-898EBEB8B92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27" name="Text Box 3">
          <a:extLst>
            <a:ext uri="{FF2B5EF4-FFF2-40B4-BE49-F238E27FC236}">
              <a16:creationId xmlns:a16="http://schemas.microsoft.com/office/drawing/2014/main" id="{1E2B901C-4EED-4E4D-8687-C9FCE889148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28" name="Text Box 5">
          <a:extLst>
            <a:ext uri="{FF2B5EF4-FFF2-40B4-BE49-F238E27FC236}">
              <a16:creationId xmlns:a16="http://schemas.microsoft.com/office/drawing/2014/main" id="{901EE426-2398-47B4-A314-14A670E4416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29" name="Text Box 2">
          <a:extLst>
            <a:ext uri="{FF2B5EF4-FFF2-40B4-BE49-F238E27FC236}">
              <a16:creationId xmlns:a16="http://schemas.microsoft.com/office/drawing/2014/main" id="{0D4FA37A-CEB3-4092-B291-C12BFF550F7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30" name="Text Box 3">
          <a:extLst>
            <a:ext uri="{FF2B5EF4-FFF2-40B4-BE49-F238E27FC236}">
              <a16:creationId xmlns:a16="http://schemas.microsoft.com/office/drawing/2014/main" id="{D283E4FD-C279-40B7-A0DA-213D75BF32B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31" name="Text Box 5">
          <a:extLst>
            <a:ext uri="{FF2B5EF4-FFF2-40B4-BE49-F238E27FC236}">
              <a16:creationId xmlns:a16="http://schemas.microsoft.com/office/drawing/2014/main" id="{913D4C8E-7E58-49CE-8E68-32ABA1AC6CA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32" name="Text Box 2">
          <a:extLst>
            <a:ext uri="{FF2B5EF4-FFF2-40B4-BE49-F238E27FC236}">
              <a16:creationId xmlns:a16="http://schemas.microsoft.com/office/drawing/2014/main" id="{E99C6DC1-35A7-4AFE-9C54-0A6282C720C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33" name="Text Box 3">
          <a:extLst>
            <a:ext uri="{FF2B5EF4-FFF2-40B4-BE49-F238E27FC236}">
              <a16:creationId xmlns:a16="http://schemas.microsoft.com/office/drawing/2014/main" id="{9B07A40F-7EB5-4747-B07A-F3BEFB25C86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34" name="Text Box 5">
          <a:extLst>
            <a:ext uri="{FF2B5EF4-FFF2-40B4-BE49-F238E27FC236}">
              <a16:creationId xmlns:a16="http://schemas.microsoft.com/office/drawing/2014/main" id="{C02E1EEC-19E0-45DB-95FC-E5E19D612D1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35" name="Text Box 2">
          <a:extLst>
            <a:ext uri="{FF2B5EF4-FFF2-40B4-BE49-F238E27FC236}">
              <a16:creationId xmlns:a16="http://schemas.microsoft.com/office/drawing/2014/main" id="{A76E33AF-3925-4E0C-A90D-177A372D32A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36" name="Text Box 3">
          <a:extLst>
            <a:ext uri="{FF2B5EF4-FFF2-40B4-BE49-F238E27FC236}">
              <a16:creationId xmlns:a16="http://schemas.microsoft.com/office/drawing/2014/main" id="{41C61004-0EC6-443D-8386-77FB201E684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37" name="Text Box 5">
          <a:extLst>
            <a:ext uri="{FF2B5EF4-FFF2-40B4-BE49-F238E27FC236}">
              <a16:creationId xmlns:a16="http://schemas.microsoft.com/office/drawing/2014/main" id="{B0EC575D-CF23-469C-AACB-DBD6B8B05B8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38" name="Text Box 2">
          <a:extLst>
            <a:ext uri="{FF2B5EF4-FFF2-40B4-BE49-F238E27FC236}">
              <a16:creationId xmlns:a16="http://schemas.microsoft.com/office/drawing/2014/main" id="{41B5FC29-8B8F-4DDB-A1BB-FB84819007F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39" name="Text Box 3">
          <a:extLst>
            <a:ext uri="{FF2B5EF4-FFF2-40B4-BE49-F238E27FC236}">
              <a16:creationId xmlns:a16="http://schemas.microsoft.com/office/drawing/2014/main" id="{571E8A1F-7E9E-417D-8993-4C0EA455BA0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40" name="Text Box 5">
          <a:extLst>
            <a:ext uri="{FF2B5EF4-FFF2-40B4-BE49-F238E27FC236}">
              <a16:creationId xmlns:a16="http://schemas.microsoft.com/office/drawing/2014/main" id="{9BC4F564-02CC-4B20-BF30-3DDEB0B1567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41" name="Text Box 2">
          <a:extLst>
            <a:ext uri="{FF2B5EF4-FFF2-40B4-BE49-F238E27FC236}">
              <a16:creationId xmlns:a16="http://schemas.microsoft.com/office/drawing/2014/main" id="{8475CC89-E322-4D52-9861-98B7681C84E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42" name="Text Box 3">
          <a:extLst>
            <a:ext uri="{FF2B5EF4-FFF2-40B4-BE49-F238E27FC236}">
              <a16:creationId xmlns:a16="http://schemas.microsoft.com/office/drawing/2014/main" id="{A1E13A54-CB7C-4AFC-BCC4-CAFC731D244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43" name="Text Box 5">
          <a:extLst>
            <a:ext uri="{FF2B5EF4-FFF2-40B4-BE49-F238E27FC236}">
              <a16:creationId xmlns:a16="http://schemas.microsoft.com/office/drawing/2014/main" id="{22C424CC-9941-4F1B-8E3A-6282A9367CE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44" name="Text Box 2">
          <a:extLst>
            <a:ext uri="{FF2B5EF4-FFF2-40B4-BE49-F238E27FC236}">
              <a16:creationId xmlns:a16="http://schemas.microsoft.com/office/drawing/2014/main" id="{8A5CBD5A-D657-4541-A75B-047EB04FAD3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45" name="Text Box 3">
          <a:extLst>
            <a:ext uri="{FF2B5EF4-FFF2-40B4-BE49-F238E27FC236}">
              <a16:creationId xmlns:a16="http://schemas.microsoft.com/office/drawing/2014/main" id="{304033B9-0243-44DD-A26B-876F41F5CBB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46" name="Text Box 5">
          <a:extLst>
            <a:ext uri="{FF2B5EF4-FFF2-40B4-BE49-F238E27FC236}">
              <a16:creationId xmlns:a16="http://schemas.microsoft.com/office/drawing/2014/main" id="{DD481553-7AA7-4F26-B7A1-E0CA2FB3BEC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47" name="Text Box 2">
          <a:extLst>
            <a:ext uri="{FF2B5EF4-FFF2-40B4-BE49-F238E27FC236}">
              <a16:creationId xmlns:a16="http://schemas.microsoft.com/office/drawing/2014/main" id="{6075AF8E-059A-4FFF-9287-F2782212BDE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48" name="Text Box 3">
          <a:extLst>
            <a:ext uri="{FF2B5EF4-FFF2-40B4-BE49-F238E27FC236}">
              <a16:creationId xmlns:a16="http://schemas.microsoft.com/office/drawing/2014/main" id="{9F39864D-C1AA-4AF8-8119-8D5020875D5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49" name="Text Box 5">
          <a:extLst>
            <a:ext uri="{FF2B5EF4-FFF2-40B4-BE49-F238E27FC236}">
              <a16:creationId xmlns:a16="http://schemas.microsoft.com/office/drawing/2014/main" id="{D3E620FA-BED5-4C3E-AFC1-49F81B62FF0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50" name="Text Box 2">
          <a:extLst>
            <a:ext uri="{FF2B5EF4-FFF2-40B4-BE49-F238E27FC236}">
              <a16:creationId xmlns:a16="http://schemas.microsoft.com/office/drawing/2014/main" id="{7CE2B470-4847-4F27-AFBD-279E0CB739A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51" name="Text Box 3">
          <a:extLst>
            <a:ext uri="{FF2B5EF4-FFF2-40B4-BE49-F238E27FC236}">
              <a16:creationId xmlns:a16="http://schemas.microsoft.com/office/drawing/2014/main" id="{31EAC03D-695B-47C9-82BB-C29EDBB8DEE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52" name="Text Box 5">
          <a:extLst>
            <a:ext uri="{FF2B5EF4-FFF2-40B4-BE49-F238E27FC236}">
              <a16:creationId xmlns:a16="http://schemas.microsoft.com/office/drawing/2014/main" id="{56F57E29-9D81-4ABA-955B-94BBE8286E0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53" name="Text Box 2">
          <a:extLst>
            <a:ext uri="{FF2B5EF4-FFF2-40B4-BE49-F238E27FC236}">
              <a16:creationId xmlns:a16="http://schemas.microsoft.com/office/drawing/2014/main" id="{B8D12991-B341-4BBC-9FA8-B8CAAA2236B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54" name="Text Box 3">
          <a:extLst>
            <a:ext uri="{FF2B5EF4-FFF2-40B4-BE49-F238E27FC236}">
              <a16:creationId xmlns:a16="http://schemas.microsoft.com/office/drawing/2014/main" id="{630B4125-136B-432F-B996-9F9D5F4B3E1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55" name="Text Box 5">
          <a:extLst>
            <a:ext uri="{FF2B5EF4-FFF2-40B4-BE49-F238E27FC236}">
              <a16:creationId xmlns:a16="http://schemas.microsoft.com/office/drawing/2014/main" id="{FEEF49CA-2460-4A74-9272-1BC72DF56AE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56" name="Text Box 2">
          <a:extLst>
            <a:ext uri="{FF2B5EF4-FFF2-40B4-BE49-F238E27FC236}">
              <a16:creationId xmlns:a16="http://schemas.microsoft.com/office/drawing/2014/main" id="{FDCF7979-2C73-4576-9500-E6AAC5AF0DE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57" name="Text Box 3">
          <a:extLst>
            <a:ext uri="{FF2B5EF4-FFF2-40B4-BE49-F238E27FC236}">
              <a16:creationId xmlns:a16="http://schemas.microsoft.com/office/drawing/2014/main" id="{1C7AB7FB-C9D6-4147-9716-48AEE776676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58" name="Text Box 5">
          <a:extLst>
            <a:ext uri="{FF2B5EF4-FFF2-40B4-BE49-F238E27FC236}">
              <a16:creationId xmlns:a16="http://schemas.microsoft.com/office/drawing/2014/main" id="{FC1CAD37-B0C0-460A-8FE7-7F93B627DF5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59" name="Text Box 2">
          <a:extLst>
            <a:ext uri="{FF2B5EF4-FFF2-40B4-BE49-F238E27FC236}">
              <a16:creationId xmlns:a16="http://schemas.microsoft.com/office/drawing/2014/main" id="{F7EDE3AC-F4C7-4C93-8205-75F15832C4A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60" name="Text Box 3">
          <a:extLst>
            <a:ext uri="{FF2B5EF4-FFF2-40B4-BE49-F238E27FC236}">
              <a16:creationId xmlns:a16="http://schemas.microsoft.com/office/drawing/2014/main" id="{043168EE-9E85-4C2B-9F43-C9BD8FEEAA1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61" name="Text Box 5">
          <a:extLst>
            <a:ext uri="{FF2B5EF4-FFF2-40B4-BE49-F238E27FC236}">
              <a16:creationId xmlns:a16="http://schemas.microsoft.com/office/drawing/2014/main" id="{5863439A-8F79-48D5-996C-01A3612E423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62" name="Text Box 2">
          <a:extLst>
            <a:ext uri="{FF2B5EF4-FFF2-40B4-BE49-F238E27FC236}">
              <a16:creationId xmlns:a16="http://schemas.microsoft.com/office/drawing/2014/main" id="{46ACD4C8-9EB0-4719-8698-3682A480167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63" name="Text Box 3">
          <a:extLst>
            <a:ext uri="{FF2B5EF4-FFF2-40B4-BE49-F238E27FC236}">
              <a16:creationId xmlns:a16="http://schemas.microsoft.com/office/drawing/2014/main" id="{D1C25C99-14CE-416E-A053-E46631EAA79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64" name="Text Box 5">
          <a:extLst>
            <a:ext uri="{FF2B5EF4-FFF2-40B4-BE49-F238E27FC236}">
              <a16:creationId xmlns:a16="http://schemas.microsoft.com/office/drawing/2014/main" id="{DE28FF92-4659-4C6D-958E-BEF4A1B6F37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65" name="Text Box 2">
          <a:extLst>
            <a:ext uri="{FF2B5EF4-FFF2-40B4-BE49-F238E27FC236}">
              <a16:creationId xmlns:a16="http://schemas.microsoft.com/office/drawing/2014/main" id="{0CF2520D-28A3-43EB-9799-50A264F98ED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66" name="Text Box 3">
          <a:extLst>
            <a:ext uri="{FF2B5EF4-FFF2-40B4-BE49-F238E27FC236}">
              <a16:creationId xmlns:a16="http://schemas.microsoft.com/office/drawing/2014/main" id="{31B30F8D-27F6-487E-8FA9-CA0148180CE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67" name="Text Box 5">
          <a:extLst>
            <a:ext uri="{FF2B5EF4-FFF2-40B4-BE49-F238E27FC236}">
              <a16:creationId xmlns:a16="http://schemas.microsoft.com/office/drawing/2014/main" id="{ABFAC3AE-8206-4F24-9E7B-7A1FA733BF8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68" name="Text Box 2">
          <a:extLst>
            <a:ext uri="{FF2B5EF4-FFF2-40B4-BE49-F238E27FC236}">
              <a16:creationId xmlns:a16="http://schemas.microsoft.com/office/drawing/2014/main" id="{A181B3A8-E35B-4940-A046-8E7C3792353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69" name="Text Box 3">
          <a:extLst>
            <a:ext uri="{FF2B5EF4-FFF2-40B4-BE49-F238E27FC236}">
              <a16:creationId xmlns:a16="http://schemas.microsoft.com/office/drawing/2014/main" id="{0DA19D57-DF0F-43AB-862C-641F3C7DCEA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70" name="Text Box 5">
          <a:extLst>
            <a:ext uri="{FF2B5EF4-FFF2-40B4-BE49-F238E27FC236}">
              <a16:creationId xmlns:a16="http://schemas.microsoft.com/office/drawing/2014/main" id="{E351C45C-3A40-47CA-86C7-00894383F34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71" name="Text Box 2">
          <a:extLst>
            <a:ext uri="{FF2B5EF4-FFF2-40B4-BE49-F238E27FC236}">
              <a16:creationId xmlns:a16="http://schemas.microsoft.com/office/drawing/2014/main" id="{0D5E2CF2-8AD3-4C98-8A8D-BF828A5F404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72" name="Text Box 3">
          <a:extLst>
            <a:ext uri="{FF2B5EF4-FFF2-40B4-BE49-F238E27FC236}">
              <a16:creationId xmlns:a16="http://schemas.microsoft.com/office/drawing/2014/main" id="{755A1539-972E-4D2F-902A-3E3815961CB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73" name="Text Box 5">
          <a:extLst>
            <a:ext uri="{FF2B5EF4-FFF2-40B4-BE49-F238E27FC236}">
              <a16:creationId xmlns:a16="http://schemas.microsoft.com/office/drawing/2014/main" id="{75F4A7B5-33DA-43A0-913F-B0012CE1028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74" name="Text Box 2">
          <a:extLst>
            <a:ext uri="{FF2B5EF4-FFF2-40B4-BE49-F238E27FC236}">
              <a16:creationId xmlns:a16="http://schemas.microsoft.com/office/drawing/2014/main" id="{CCAB25D1-01D5-4490-B7E1-F45535E6DFF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75" name="Text Box 3">
          <a:extLst>
            <a:ext uri="{FF2B5EF4-FFF2-40B4-BE49-F238E27FC236}">
              <a16:creationId xmlns:a16="http://schemas.microsoft.com/office/drawing/2014/main" id="{FE046DE1-5D2C-4C8E-9B5B-5BEF1E5F9D6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76" name="Text Box 5">
          <a:extLst>
            <a:ext uri="{FF2B5EF4-FFF2-40B4-BE49-F238E27FC236}">
              <a16:creationId xmlns:a16="http://schemas.microsoft.com/office/drawing/2014/main" id="{91A8C04E-532D-436A-AAC3-C316F63937E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77" name="Text Box 2">
          <a:extLst>
            <a:ext uri="{FF2B5EF4-FFF2-40B4-BE49-F238E27FC236}">
              <a16:creationId xmlns:a16="http://schemas.microsoft.com/office/drawing/2014/main" id="{DF1AA11E-EAEF-4A72-9824-B6534A608D8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78" name="Text Box 3">
          <a:extLst>
            <a:ext uri="{FF2B5EF4-FFF2-40B4-BE49-F238E27FC236}">
              <a16:creationId xmlns:a16="http://schemas.microsoft.com/office/drawing/2014/main" id="{C591CDAC-D3CF-4E11-8F0C-8892E79559C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79" name="Text Box 5">
          <a:extLst>
            <a:ext uri="{FF2B5EF4-FFF2-40B4-BE49-F238E27FC236}">
              <a16:creationId xmlns:a16="http://schemas.microsoft.com/office/drawing/2014/main" id="{4D79BD51-A034-4652-92A7-16606CE8023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80" name="Text Box 2">
          <a:extLst>
            <a:ext uri="{FF2B5EF4-FFF2-40B4-BE49-F238E27FC236}">
              <a16:creationId xmlns:a16="http://schemas.microsoft.com/office/drawing/2014/main" id="{99000CCC-D91C-4879-96E1-6C7394D767F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81" name="Text Box 3">
          <a:extLst>
            <a:ext uri="{FF2B5EF4-FFF2-40B4-BE49-F238E27FC236}">
              <a16:creationId xmlns:a16="http://schemas.microsoft.com/office/drawing/2014/main" id="{C421D974-31DC-4CA6-AA27-03FD0E4F074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82" name="Text Box 5">
          <a:extLst>
            <a:ext uri="{FF2B5EF4-FFF2-40B4-BE49-F238E27FC236}">
              <a16:creationId xmlns:a16="http://schemas.microsoft.com/office/drawing/2014/main" id="{9BB920BE-4809-48AF-A844-209706413F7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83" name="Text Box 2">
          <a:extLst>
            <a:ext uri="{FF2B5EF4-FFF2-40B4-BE49-F238E27FC236}">
              <a16:creationId xmlns:a16="http://schemas.microsoft.com/office/drawing/2014/main" id="{139994AD-10C6-4438-A746-F77714313ED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84" name="Text Box 3">
          <a:extLst>
            <a:ext uri="{FF2B5EF4-FFF2-40B4-BE49-F238E27FC236}">
              <a16:creationId xmlns:a16="http://schemas.microsoft.com/office/drawing/2014/main" id="{8609F986-D44E-4F63-A819-27FC6FA1F8B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85" name="Text Box 5">
          <a:extLst>
            <a:ext uri="{FF2B5EF4-FFF2-40B4-BE49-F238E27FC236}">
              <a16:creationId xmlns:a16="http://schemas.microsoft.com/office/drawing/2014/main" id="{66E4D762-DFCE-4DE6-9081-340459D7221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86" name="Text Box 2">
          <a:extLst>
            <a:ext uri="{FF2B5EF4-FFF2-40B4-BE49-F238E27FC236}">
              <a16:creationId xmlns:a16="http://schemas.microsoft.com/office/drawing/2014/main" id="{7093A8D7-D19E-40C2-9785-18FF6265626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87" name="Text Box 3">
          <a:extLst>
            <a:ext uri="{FF2B5EF4-FFF2-40B4-BE49-F238E27FC236}">
              <a16:creationId xmlns:a16="http://schemas.microsoft.com/office/drawing/2014/main" id="{E6E7C8ED-24F1-42EA-B148-D1DC2F4BF19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88" name="Text Box 5">
          <a:extLst>
            <a:ext uri="{FF2B5EF4-FFF2-40B4-BE49-F238E27FC236}">
              <a16:creationId xmlns:a16="http://schemas.microsoft.com/office/drawing/2014/main" id="{9FFE084D-C6E2-44B6-88BA-21E90D45F04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89" name="Text Box 2">
          <a:extLst>
            <a:ext uri="{FF2B5EF4-FFF2-40B4-BE49-F238E27FC236}">
              <a16:creationId xmlns:a16="http://schemas.microsoft.com/office/drawing/2014/main" id="{58F18E83-CE57-4808-B7C0-6200D308FE2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90" name="Text Box 3">
          <a:extLst>
            <a:ext uri="{FF2B5EF4-FFF2-40B4-BE49-F238E27FC236}">
              <a16:creationId xmlns:a16="http://schemas.microsoft.com/office/drawing/2014/main" id="{1D777F0D-0B47-4309-8C27-2337261E3F1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91" name="Text Box 5">
          <a:extLst>
            <a:ext uri="{FF2B5EF4-FFF2-40B4-BE49-F238E27FC236}">
              <a16:creationId xmlns:a16="http://schemas.microsoft.com/office/drawing/2014/main" id="{EE347119-13B7-4843-8CFF-5C9900AD331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92" name="Text Box 2">
          <a:extLst>
            <a:ext uri="{FF2B5EF4-FFF2-40B4-BE49-F238E27FC236}">
              <a16:creationId xmlns:a16="http://schemas.microsoft.com/office/drawing/2014/main" id="{C9D8CC16-F94D-4660-8C68-287C8526E94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93" name="Text Box 3">
          <a:extLst>
            <a:ext uri="{FF2B5EF4-FFF2-40B4-BE49-F238E27FC236}">
              <a16:creationId xmlns:a16="http://schemas.microsoft.com/office/drawing/2014/main" id="{8B85B346-29E2-4ECE-9E74-993BC035158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94" name="Text Box 5">
          <a:extLst>
            <a:ext uri="{FF2B5EF4-FFF2-40B4-BE49-F238E27FC236}">
              <a16:creationId xmlns:a16="http://schemas.microsoft.com/office/drawing/2014/main" id="{4872A588-FD35-44DD-B265-9720DC4E86C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95" name="Text Box 2">
          <a:extLst>
            <a:ext uri="{FF2B5EF4-FFF2-40B4-BE49-F238E27FC236}">
              <a16:creationId xmlns:a16="http://schemas.microsoft.com/office/drawing/2014/main" id="{F6B93E2C-E754-4094-8AB9-EAB5390D6BD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96" name="Text Box 3">
          <a:extLst>
            <a:ext uri="{FF2B5EF4-FFF2-40B4-BE49-F238E27FC236}">
              <a16:creationId xmlns:a16="http://schemas.microsoft.com/office/drawing/2014/main" id="{FFF8F31F-4A4B-495A-B075-00BA256E2E9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97" name="Text Box 5">
          <a:extLst>
            <a:ext uri="{FF2B5EF4-FFF2-40B4-BE49-F238E27FC236}">
              <a16:creationId xmlns:a16="http://schemas.microsoft.com/office/drawing/2014/main" id="{6A75CAA3-29EA-4E74-BBBD-8877B731090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98" name="Text Box 2">
          <a:extLst>
            <a:ext uri="{FF2B5EF4-FFF2-40B4-BE49-F238E27FC236}">
              <a16:creationId xmlns:a16="http://schemas.microsoft.com/office/drawing/2014/main" id="{BDD73470-CB03-4CC8-9A18-73349421FF4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399" name="Text Box 3">
          <a:extLst>
            <a:ext uri="{FF2B5EF4-FFF2-40B4-BE49-F238E27FC236}">
              <a16:creationId xmlns:a16="http://schemas.microsoft.com/office/drawing/2014/main" id="{1632C13F-E577-4BBF-8980-D82F08A353D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00" name="Text Box 5">
          <a:extLst>
            <a:ext uri="{FF2B5EF4-FFF2-40B4-BE49-F238E27FC236}">
              <a16:creationId xmlns:a16="http://schemas.microsoft.com/office/drawing/2014/main" id="{ACFA6315-DFC0-420B-8792-717860CC5CB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01" name="Text Box 2">
          <a:extLst>
            <a:ext uri="{FF2B5EF4-FFF2-40B4-BE49-F238E27FC236}">
              <a16:creationId xmlns:a16="http://schemas.microsoft.com/office/drawing/2014/main" id="{D25761D5-A324-4275-AD80-24C7AE398D5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02" name="Text Box 3">
          <a:extLst>
            <a:ext uri="{FF2B5EF4-FFF2-40B4-BE49-F238E27FC236}">
              <a16:creationId xmlns:a16="http://schemas.microsoft.com/office/drawing/2014/main" id="{11A0605E-3B22-4F67-8E8E-E85BC0423BD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03" name="Text Box 5">
          <a:extLst>
            <a:ext uri="{FF2B5EF4-FFF2-40B4-BE49-F238E27FC236}">
              <a16:creationId xmlns:a16="http://schemas.microsoft.com/office/drawing/2014/main" id="{04FC2C0D-7DFD-4527-9DB6-263B4233AD5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04" name="Text Box 2">
          <a:extLst>
            <a:ext uri="{FF2B5EF4-FFF2-40B4-BE49-F238E27FC236}">
              <a16:creationId xmlns:a16="http://schemas.microsoft.com/office/drawing/2014/main" id="{EC682758-5DD2-4AAB-BF58-B77148A0613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05" name="Text Box 3">
          <a:extLst>
            <a:ext uri="{FF2B5EF4-FFF2-40B4-BE49-F238E27FC236}">
              <a16:creationId xmlns:a16="http://schemas.microsoft.com/office/drawing/2014/main" id="{4FE2C451-6BB7-4508-A0F7-03077ADD605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06" name="Text Box 5">
          <a:extLst>
            <a:ext uri="{FF2B5EF4-FFF2-40B4-BE49-F238E27FC236}">
              <a16:creationId xmlns:a16="http://schemas.microsoft.com/office/drawing/2014/main" id="{5A06CCF4-F289-4B02-8399-3BF790D35CA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07" name="Text Box 2">
          <a:extLst>
            <a:ext uri="{FF2B5EF4-FFF2-40B4-BE49-F238E27FC236}">
              <a16:creationId xmlns:a16="http://schemas.microsoft.com/office/drawing/2014/main" id="{518AD49E-3241-43A5-B30F-4AC6986D8B2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08" name="Text Box 3">
          <a:extLst>
            <a:ext uri="{FF2B5EF4-FFF2-40B4-BE49-F238E27FC236}">
              <a16:creationId xmlns:a16="http://schemas.microsoft.com/office/drawing/2014/main" id="{B77FBFF0-B711-47EC-ACC9-082DAEAB5AD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09" name="Text Box 5">
          <a:extLst>
            <a:ext uri="{FF2B5EF4-FFF2-40B4-BE49-F238E27FC236}">
              <a16:creationId xmlns:a16="http://schemas.microsoft.com/office/drawing/2014/main" id="{406519DA-3B63-469C-9898-9162541B80A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10" name="Text Box 2">
          <a:extLst>
            <a:ext uri="{FF2B5EF4-FFF2-40B4-BE49-F238E27FC236}">
              <a16:creationId xmlns:a16="http://schemas.microsoft.com/office/drawing/2014/main" id="{04EC0123-D6A5-40D0-98BE-C4F1C5A9B06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11" name="Text Box 3">
          <a:extLst>
            <a:ext uri="{FF2B5EF4-FFF2-40B4-BE49-F238E27FC236}">
              <a16:creationId xmlns:a16="http://schemas.microsoft.com/office/drawing/2014/main" id="{33181AAD-4E2F-4E93-9DEA-6D9165D1A45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12" name="Text Box 5">
          <a:extLst>
            <a:ext uri="{FF2B5EF4-FFF2-40B4-BE49-F238E27FC236}">
              <a16:creationId xmlns:a16="http://schemas.microsoft.com/office/drawing/2014/main" id="{188C1CAA-E4A4-46A7-9AFA-EBB785861E8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13" name="Text Box 2">
          <a:extLst>
            <a:ext uri="{FF2B5EF4-FFF2-40B4-BE49-F238E27FC236}">
              <a16:creationId xmlns:a16="http://schemas.microsoft.com/office/drawing/2014/main" id="{DBC9D385-0A84-443E-8C56-5BA4C2CC4D5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14" name="Text Box 3">
          <a:extLst>
            <a:ext uri="{FF2B5EF4-FFF2-40B4-BE49-F238E27FC236}">
              <a16:creationId xmlns:a16="http://schemas.microsoft.com/office/drawing/2014/main" id="{AD48E597-85DF-4E97-96F3-7E94417030A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15" name="Text Box 5">
          <a:extLst>
            <a:ext uri="{FF2B5EF4-FFF2-40B4-BE49-F238E27FC236}">
              <a16:creationId xmlns:a16="http://schemas.microsoft.com/office/drawing/2014/main" id="{E604BA18-9810-401E-B60B-9E4BF47A59C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16" name="Text Box 2">
          <a:extLst>
            <a:ext uri="{FF2B5EF4-FFF2-40B4-BE49-F238E27FC236}">
              <a16:creationId xmlns:a16="http://schemas.microsoft.com/office/drawing/2014/main" id="{5EB566A7-214D-4232-AB28-AA14166B7B5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17" name="Text Box 3">
          <a:extLst>
            <a:ext uri="{FF2B5EF4-FFF2-40B4-BE49-F238E27FC236}">
              <a16:creationId xmlns:a16="http://schemas.microsoft.com/office/drawing/2014/main" id="{E4322711-CB18-41BE-B95A-6C8F1DE4085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18" name="Text Box 5">
          <a:extLst>
            <a:ext uri="{FF2B5EF4-FFF2-40B4-BE49-F238E27FC236}">
              <a16:creationId xmlns:a16="http://schemas.microsoft.com/office/drawing/2014/main" id="{9E66804F-0A70-4E33-AD84-70AE009C96D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19" name="Text Box 2">
          <a:extLst>
            <a:ext uri="{FF2B5EF4-FFF2-40B4-BE49-F238E27FC236}">
              <a16:creationId xmlns:a16="http://schemas.microsoft.com/office/drawing/2014/main" id="{7B2F4B3B-B02E-4F50-9EB1-20C0273DF59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20" name="Text Box 3">
          <a:extLst>
            <a:ext uri="{FF2B5EF4-FFF2-40B4-BE49-F238E27FC236}">
              <a16:creationId xmlns:a16="http://schemas.microsoft.com/office/drawing/2014/main" id="{6DA62E9B-63EE-4436-BBC2-FC6009C4617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21" name="Text Box 5">
          <a:extLst>
            <a:ext uri="{FF2B5EF4-FFF2-40B4-BE49-F238E27FC236}">
              <a16:creationId xmlns:a16="http://schemas.microsoft.com/office/drawing/2014/main" id="{9FAC7C22-2D86-4166-A47F-E2A69F1C7A8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22" name="Text Box 2">
          <a:extLst>
            <a:ext uri="{FF2B5EF4-FFF2-40B4-BE49-F238E27FC236}">
              <a16:creationId xmlns:a16="http://schemas.microsoft.com/office/drawing/2014/main" id="{17C3C432-E02F-4784-A44F-1B397E80443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23" name="Text Box 3">
          <a:extLst>
            <a:ext uri="{FF2B5EF4-FFF2-40B4-BE49-F238E27FC236}">
              <a16:creationId xmlns:a16="http://schemas.microsoft.com/office/drawing/2014/main" id="{E81E3756-3C73-4392-9251-A9F17039ECE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24" name="Text Box 5">
          <a:extLst>
            <a:ext uri="{FF2B5EF4-FFF2-40B4-BE49-F238E27FC236}">
              <a16:creationId xmlns:a16="http://schemas.microsoft.com/office/drawing/2014/main" id="{7FF0F1CA-B5B8-48CD-95EE-9AF1670EDD7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25" name="Text Box 2">
          <a:extLst>
            <a:ext uri="{FF2B5EF4-FFF2-40B4-BE49-F238E27FC236}">
              <a16:creationId xmlns:a16="http://schemas.microsoft.com/office/drawing/2014/main" id="{EE103051-7237-440E-9440-CC3A5604FB1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26" name="Text Box 3">
          <a:extLst>
            <a:ext uri="{FF2B5EF4-FFF2-40B4-BE49-F238E27FC236}">
              <a16:creationId xmlns:a16="http://schemas.microsoft.com/office/drawing/2014/main" id="{1577B56B-D9A6-4B27-BB67-D03FAF43B88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27" name="Text Box 5">
          <a:extLst>
            <a:ext uri="{FF2B5EF4-FFF2-40B4-BE49-F238E27FC236}">
              <a16:creationId xmlns:a16="http://schemas.microsoft.com/office/drawing/2014/main" id="{7A335CA2-38C2-40B3-9E29-3F9B8AAC887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28" name="Text Box 2">
          <a:extLst>
            <a:ext uri="{FF2B5EF4-FFF2-40B4-BE49-F238E27FC236}">
              <a16:creationId xmlns:a16="http://schemas.microsoft.com/office/drawing/2014/main" id="{6E12F61C-DD57-4CA4-B0F8-DC6D85228FC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29" name="Text Box 3">
          <a:extLst>
            <a:ext uri="{FF2B5EF4-FFF2-40B4-BE49-F238E27FC236}">
              <a16:creationId xmlns:a16="http://schemas.microsoft.com/office/drawing/2014/main" id="{E0D11439-1308-45A1-879B-43A02DDCD56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30" name="Text Box 5">
          <a:extLst>
            <a:ext uri="{FF2B5EF4-FFF2-40B4-BE49-F238E27FC236}">
              <a16:creationId xmlns:a16="http://schemas.microsoft.com/office/drawing/2014/main" id="{D9C21DDE-7958-4791-8E93-C226BEE07E7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31" name="Text Box 2">
          <a:extLst>
            <a:ext uri="{FF2B5EF4-FFF2-40B4-BE49-F238E27FC236}">
              <a16:creationId xmlns:a16="http://schemas.microsoft.com/office/drawing/2014/main" id="{97759332-6643-4E08-9F7C-0568370ED92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32" name="Text Box 3">
          <a:extLst>
            <a:ext uri="{FF2B5EF4-FFF2-40B4-BE49-F238E27FC236}">
              <a16:creationId xmlns:a16="http://schemas.microsoft.com/office/drawing/2014/main" id="{9F5D0BFB-A8E3-477C-A729-C816D2628B9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33" name="Text Box 5">
          <a:extLst>
            <a:ext uri="{FF2B5EF4-FFF2-40B4-BE49-F238E27FC236}">
              <a16:creationId xmlns:a16="http://schemas.microsoft.com/office/drawing/2014/main" id="{D447EC8A-6DED-4731-A99B-A8D480A1D14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34" name="Text Box 2">
          <a:extLst>
            <a:ext uri="{FF2B5EF4-FFF2-40B4-BE49-F238E27FC236}">
              <a16:creationId xmlns:a16="http://schemas.microsoft.com/office/drawing/2014/main" id="{FA9FDFE6-CE2D-4EEE-97BF-C649E9A4C59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35" name="Text Box 3">
          <a:extLst>
            <a:ext uri="{FF2B5EF4-FFF2-40B4-BE49-F238E27FC236}">
              <a16:creationId xmlns:a16="http://schemas.microsoft.com/office/drawing/2014/main" id="{AC5FF68F-63F5-466F-AFF7-639AD0E17E5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36" name="Text Box 5">
          <a:extLst>
            <a:ext uri="{FF2B5EF4-FFF2-40B4-BE49-F238E27FC236}">
              <a16:creationId xmlns:a16="http://schemas.microsoft.com/office/drawing/2014/main" id="{8D96D468-0D50-447D-B57C-57C95AE65A9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37" name="Text Box 2">
          <a:extLst>
            <a:ext uri="{FF2B5EF4-FFF2-40B4-BE49-F238E27FC236}">
              <a16:creationId xmlns:a16="http://schemas.microsoft.com/office/drawing/2014/main" id="{4170B0C4-79D9-4D7A-AF6C-A7FC3063118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38" name="Text Box 3">
          <a:extLst>
            <a:ext uri="{FF2B5EF4-FFF2-40B4-BE49-F238E27FC236}">
              <a16:creationId xmlns:a16="http://schemas.microsoft.com/office/drawing/2014/main" id="{EC9FB808-3EC1-4D78-AEB1-5D22CFEE0C2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39" name="Text Box 5">
          <a:extLst>
            <a:ext uri="{FF2B5EF4-FFF2-40B4-BE49-F238E27FC236}">
              <a16:creationId xmlns:a16="http://schemas.microsoft.com/office/drawing/2014/main" id="{3C364EE9-D9A2-4B78-BF85-A54B0976D24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40" name="Text Box 2">
          <a:extLst>
            <a:ext uri="{FF2B5EF4-FFF2-40B4-BE49-F238E27FC236}">
              <a16:creationId xmlns:a16="http://schemas.microsoft.com/office/drawing/2014/main" id="{FF5365C0-9FE5-4C9A-9947-6B51EE9A348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41" name="Text Box 3">
          <a:extLst>
            <a:ext uri="{FF2B5EF4-FFF2-40B4-BE49-F238E27FC236}">
              <a16:creationId xmlns:a16="http://schemas.microsoft.com/office/drawing/2014/main" id="{9B2E780F-C5B2-4F20-BC46-5E6B72467D8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42" name="Text Box 5">
          <a:extLst>
            <a:ext uri="{FF2B5EF4-FFF2-40B4-BE49-F238E27FC236}">
              <a16:creationId xmlns:a16="http://schemas.microsoft.com/office/drawing/2014/main" id="{BD7B83A6-DB90-4ECF-B884-5D99910971E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43" name="Text Box 2">
          <a:extLst>
            <a:ext uri="{FF2B5EF4-FFF2-40B4-BE49-F238E27FC236}">
              <a16:creationId xmlns:a16="http://schemas.microsoft.com/office/drawing/2014/main" id="{63A7C94E-2E95-4305-973F-53783CB27C1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44" name="Text Box 3">
          <a:extLst>
            <a:ext uri="{FF2B5EF4-FFF2-40B4-BE49-F238E27FC236}">
              <a16:creationId xmlns:a16="http://schemas.microsoft.com/office/drawing/2014/main" id="{2270BA3A-BE34-4BF1-BE7A-482A82E3FE0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45" name="Text Box 5">
          <a:extLst>
            <a:ext uri="{FF2B5EF4-FFF2-40B4-BE49-F238E27FC236}">
              <a16:creationId xmlns:a16="http://schemas.microsoft.com/office/drawing/2014/main" id="{9C175098-70D6-4F67-9187-2248750F4EC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46" name="Text Box 2">
          <a:extLst>
            <a:ext uri="{FF2B5EF4-FFF2-40B4-BE49-F238E27FC236}">
              <a16:creationId xmlns:a16="http://schemas.microsoft.com/office/drawing/2014/main" id="{A7DA989E-3264-4F65-964D-2CF903DFA02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47" name="Text Box 3">
          <a:extLst>
            <a:ext uri="{FF2B5EF4-FFF2-40B4-BE49-F238E27FC236}">
              <a16:creationId xmlns:a16="http://schemas.microsoft.com/office/drawing/2014/main" id="{FF00545E-6724-4A20-BD4B-80F4BE0BCCD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48" name="Text Box 5">
          <a:extLst>
            <a:ext uri="{FF2B5EF4-FFF2-40B4-BE49-F238E27FC236}">
              <a16:creationId xmlns:a16="http://schemas.microsoft.com/office/drawing/2014/main" id="{B63EBFED-BC85-4EF4-8FAB-67C65125757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49" name="Text Box 2">
          <a:extLst>
            <a:ext uri="{FF2B5EF4-FFF2-40B4-BE49-F238E27FC236}">
              <a16:creationId xmlns:a16="http://schemas.microsoft.com/office/drawing/2014/main" id="{1959B7B7-3096-4E34-A26D-C183DB42E92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50" name="Text Box 3">
          <a:extLst>
            <a:ext uri="{FF2B5EF4-FFF2-40B4-BE49-F238E27FC236}">
              <a16:creationId xmlns:a16="http://schemas.microsoft.com/office/drawing/2014/main" id="{5EE96DA9-C498-4063-963D-B0358F23519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51" name="Text Box 5">
          <a:extLst>
            <a:ext uri="{FF2B5EF4-FFF2-40B4-BE49-F238E27FC236}">
              <a16:creationId xmlns:a16="http://schemas.microsoft.com/office/drawing/2014/main" id="{1B86B1BC-224E-4D96-B4E3-D8D41C46FB9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52" name="Text Box 2">
          <a:extLst>
            <a:ext uri="{FF2B5EF4-FFF2-40B4-BE49-F238E27FC236}">
              <a16:creationId xmlns:a16="http://schemas.microsoft.com/office/drawing/2014/main" id="{8F77F385-4DFB-480E-899C-C9D23F3110B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53" name="Text Box 3">
          <a:extLst>
            <a:ext uri="{FF2B5EF4-FFF2-40B4-BE49-F238E27FC236}">
              <a16:creationId xmlns:a16="http://schemas.microsoft.com/office/drawing/2014/main" id="{C2374D6E-1E7E-4F10-9565-2865D08C59E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54" name="Text Box 5">
          <a:extLst>
            <a:ext uri="{FF2B5EF4-FFF2-40B4-BE49-F238E27FC236}">
              <a16:creationId xmlns:a16="http://schemas.microsoft.com/office/drawing/2014/main" id="{5D5BD723-8E14-4476-B778-7F81021CD2F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55" name="Text Box 2">
          <a:extLst>
            <a:ext uri="{FF2B5EF4-FFF2-40B4-BE49-F238E27FC236}">
              <a16:creationId xmlns:a16="http://schemas.microsoft.com/office/drawing/2014/main" id="{C7727C5B-F3BF-475D-AA09-86CC6FEE8C8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56" name="Text Box 3">
          <a:extLst>
            <a:ext uri="{FF2B5EF4-FFF2-40B4-BE49-F238E27FC236}">
              <a16:creationId xmlns:a16="http://schemas.microsoft.com/office/drawing/2014/main" id="{F1A1AA3F-2950-4362-B1E6-A02AB0E7D67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57" name="Text Box 5">
          <a:extLst>
            <a:ext uri="{FF2B5EF4-FFF2-40B4-BE49-F238E27FC236}">
              <a16:creationId xmlns:a16="http://schemas.microsoft.com/office/drawing/2014/main" id="{D54493D3-832F-47E5-A929-E23926A34E5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58" name="Text Box 2">
          <a:extLst>
            <a:ext uri="{FF2B5EF4-FFF2-40B4-BE49-F238E27FC236}">
              <a16:creationId xmlns:a16="http://schemas.microsoft.com/office/drawing/2014/main" id="{03F2800C-CC0B-4600-9936-61532BB94EF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59" name="Text Box 3">
          <a:extLst>
            <a:ext uri="{FF2B5EF4-FFF2-40B4-BE49-F238E27FC236}">
              <a16:creationId xmlns:a16="http://schemas.microsoft.com/office/drawing/2014/main" id="{1991900F-DA1E-4F95-A3ED-D7A00CBA23C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60" name="Text Box 5">
          <a:extLst>
            <a:ext uri="{FF2B5EF4-FFF2-40B4-BE49-F238E27FC236}">
              <a16:creationId xmlns:a16="http://schemas.microsoft.com/office/drawing/2014/main" id="{316E7EB7-BA7E-4CA4-AF20-5A4F31A28BC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61" name="Text Box 2">
          <a:extLst>
            <a:ext uri="{FF2B5EF4-FFF2-40B4-BE49-F238E27FC236}">
              <a16:creationId xmlns:a16="http://schemas.microsoft.com/office/drawing/2014/main" id="{9B69C980-E342-40F5-BAF1-15C8FA83864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62" name="Text Box 3">
          <a:extLst>
            <a:ext uri="{FF2B5EF4-FFF2-40B4-BE49-F238E27FC236}">
              <a16:creationId xmlns:a16="http://schemas.microsoft.com/office/drawing/2014/main" id="{B7CF0C21-32ED-43C0-95B5-3547DC4F68D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63" name="Text Box 5">
          <a:extLst>
            <a:ext uri="{FF2B5EF4-FFF2-40B4-BE49-F238E27FC236}">
              <a16:creationId xmlns:a16="http://schemas.microsoft.com/office/drawing/2014/main" id="{C5876A04-F38D-4DF2-B57E-03F7BBBEE87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64" name="Text Box 2">
          <a:extLst>
            <a:ext uri="{FF2B5EF4-FFF2-40B4-BE49-F238E27FC236}">
              <a16:creationId xmlns:a16="http://schemas.microsoft.com/office/drawing/2014/main" id="{2752C61B-8A05-4956-986F-E75E84181D9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65" name="Text Box 3">
          <a:extLst>
            <a:ext uri="{FF2B5EF4-FFF2-40B4-BE49-F238E27FC236}">
              <a16:creationId xmlns:a16="http://schemas.microsoft.com/office/drawing/2014/main" id="{1CD377BB-D046-40B3-8699-8F8D145CF0B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66" name="Text Box 5">
          <a:extLst>
            <a:ext uri="{FF2B5EF4-FFF2-40B4-BE49-F238E27FC236}">
              <a16:creationId xmlns:a16="http://schemas.microsoft.com/office/drawing/2014/main" id="{452D17FB-DB26-4BF4-9481-60C599EB796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67" name="Text Box 2">
          <a:extLst>
            <a:ext uri="{FF2B5EF4-FFF2-40B4-BE49-F238E27FC236}">
              <a16:creationId xmlns:a16="http://schemas.microsoft.com/office/drawing/2014/main" id="{012839AF-F56D-45C8-B2B2-9645AE85720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68" name="Text Box 3">
          <a:extLst>
            <a:ext uri="{FF2B5EF4-FFF2-40B4-BE49-F238E27FC236}">
              <a16:creationId xmlns:a16="http://schemas.microsoft.com/office/drawing/2014/main" id="{6774E2A2-0E8A-497B-A7EE-02E0282B3DD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69" name="Text Box 5">
          <a:extLst>
            <a:ext uri="{FF2B5EF4-FFF2-40B4-BE49-F238E27FC236}">
              <a16:creationId xmlns:a16="http://schemas.microsoft.com/office/drawing/2014/main" id="{757825E7-C8F8-47CB-9261-C0D183F0CD7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70" name="Text Box 2">
          <a:extLst>
            <a:ext uri="{FF2B5EF4-FFF2-40B4-BE49-F238E27FC236}">
              <a16:creationId xmlns:a16="http://schemas.microsoft.com/office/drawing/2014/main" id="{64C52DE9-113F-4310-9224-6B2855E7E41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71" name="Text Box 3">
          <a:extLst>
            <a:ext uri="{FF2B5EF4-FFF2-40B4-BE49-F238E27FC236}">
              <a16:creationId xmlns:a16="http://schemas.microsoft.com/office/drawing/2014/main" id="{603EB2CF-9507-4B94-89A5-99C76BFB0AF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72" name="Text Box 5">
          <a:extLst>
            <a:ext uri="{FF2B5EF4-FFF2-40B4-BE49-F238E27FC236}">
              <a16:creationId xmlns:a16="http://schemas.microsoft.com/office/drawing/2014/main" id="{1ECFCF71-721A-4048-A436-74D0069DBD6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73" name="Text Box 2">
          <a:extLst>
            <a:ext uri="{FF2B5EF4-FFF2-40B4-BE49-F238E27FC236}">
              <a16:creationId xmlns:a16="http://schemas.microsoft.com/office/drawing/2014/main" id="{84C3E768-857C-4C79-8CA8-01E8EB7DCC0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74" name="Text Box 3">
          <a:extLst>
            <a:ext uri="{FF2B5EF4-FFF2-40B4-BE49-F238E27FC236}">
              <a16:creationId xmlns:a16="http://schemas.microsoft.com/office/drawing/2014/main" id="{7EB624E1-3D4C-4356-94D2-D5F19620D5C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75" name="Text Box 5">
          <a:extLst>
            <a:ext uri="{FF2B5EF4-FFF2-40B4-BE49-F238E27FC236}">
              <a16:creationId xmlns:a16="http://schemas.microsoft.com/office/drawing/2014/main" id="{67999231-3E6A-4ED7-A5E0-ECEF0AC420C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76" name="Text Box 2">
          <a:extLst>
            <a:ext uri="{FF2B5EF4-FFF2-40B4-BE49-F238E27FC236}">
              <a16:creationId xmlns:a16="http://schemas.microsoft.com/office/drawing/2014/main" id="{D466B01C-A7F9-4011-A036-DC5681DF6E4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77" name="Text Box 3">
          <a:extLst>
            <a:ext uri="{FF2B5EF4-FFF2-40B4-BE49-F238E27FC236}">
              <a16:creationId xmlns:a16="http://schemas.microsoft.com/office/drawing/2014/main" id="{F1D24C8B-C674-4DB2-8079-C2C5907C882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78" name="Text Box 5">
          <a:extLst>
            <a:ext uri="{FF2B5EF4-FFF2-40B4-BE49-F238E27FC236}">
              <a16:creationId xmlns:a16="http://schemas.microsoft.com/office/drawing/2014/main" id="{E4FB8039-8AF6-4BFF-87F9-974D3B8467B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79" name="Text Box 2">
          <a:extLst>
            <a:ext uri="{FF2B5EF4-FFF2-40B4-BE49-F238E27FC236}">
              <a16:creationId xmlns:a16="http://schemas.microsoft.com/office/drawing/2014/main" id="{9B747608-BD7D-4492-9995-50E5BE192FE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80" name="Text Box 3">
          <a:extLst>
            <a:ext uri="{FF2B5EF4-FFF2-40B4-BE49-F238E27FC236}">
              <a16:creationId xmlns:a16="http://schemas.microsoft.com/office/drawing/2014/main" id="{0973478E-9689-4853-A74D-376B413A989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81" name="Text Box 5">
          <a:extLst>
            <a:ext uri="{FF2B5EF4-FFF2-40B4-BE49-F238E27FC236}">
              <a16:creationId xmlns:a16="http://schemas.microsoft.com/office/drawing/2014/main" id="{A2407CD9-5557-4F03-AA3D-1BCE02DDDD2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82" name="Text Box 2">
          <a:extLst>
            <a:ext uri="{FF2B5EF4-FFF2-40B4-BE49-F238E27FC236}">
              <a16:creationId xmlns:a16="http://schemas.microsoft.com/office/drawing/2014/main" id="{DCC8800C-3A73-423E-B866-19F82B4B268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83" name="Text Box 3">
          <a:extLst>
            <a:ext uri="{FF2B5EF4-FFF2-40B4-BE49-F238E27FC236}">
              <a16:creationId xmlns:a16="http://schemas.microsoft.com/office/drawing/2014/main" id="{8A20D381-44B8-4283-9520-D3C2B264875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84" name="Text Box 5">
          <a:extLst>
            <a:ext uri="{FF2B5EF4-FFF2-40B4-BE49-F238E27FC236}">
              <a16:creationId xmlns:a16="http://schemas.microsoft.com/office/drawing/2014/main" id="{B065C79F-8B97-4AC0-82DE-049B729893C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85" name="Text Box 2">
          <a:extLst>
            <a:ext uri="{FF2B5EF4-FFF2-40B4-BE49-F238E27FC236}">
              <a16:creationId xmlns:a16="http://schemas.microsoft.com/office/drawing/2014/main" id="{56640F97-D0E3-4F0D-A92A-6DE3C5A5443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86" name="Text Box 3">
          <a:extLst>
            <a:ext uri="{FF2B5EF4-FFF2-40B4-BE49-F238E27FC236}">
              <a16:creationId xmlns:a16="http://schemas.microsoft.com/office/drawing/2014/main" id="{9947FD62-D04D-4DFA-AB29-81F3DFA881C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87" name="Text Box 5">
          <a:extLst>
            <a:ext uri="{FF2B5EF4-FFF2-40B4-BE49-F238E27FC236}">
              <a16:creationId xmlns:a16="http://schemas.microsoft.com/office/drawing/2014/main" id="{80A59B75-205E-4427-9A12-0065A6D66BD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88" name="Text Box 2">
          <a:extLst>
            <a:ext uri="{FF2B5EF4-FFF2-40B4-BE49-F238E27FC236}">
              <a16:creationId xmlns:a16="http://schemas.microsoft.com/office/drawing/2014/main" id="{A82C7AB2-DBDF-4CE2-9703-07E47DD9867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89" name="Text Box 3">
          <a:extLst>
            <a:ext uri="{FF2B5EF4-FFF2-40B4-BE49-F238E27FC236}">
              <a16:creationId xmlns:a16="http://schemas.microsoft.com/office/drawing/2014/main" id="{C52CC1DF-8455-49D4-8DC0-1E0166D9BC1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90" name="Text Box 5">
          <a:extLst>
            <a:ext uri="{FF2B5EF4-FFF2-40B4-BE49-F238E27FC236}">
              <a16:creationId xmlns:a16="http://schemas.microsoft.com/office/drawing/2014/main" id="{0948845E-BC3D-4E73-B0E7-E09CABD216C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91" name="Text Box 2">
          <a:extLst>
            <a:ext uri="{FF2B5EF4-FFF2-40B4-BE49-F238E27FC236}">
              <a16:creationId xmlns:a16="http://schemas.microsoft.com/office/drawing/2014/main" id="{CFEE57E0-2A18-46E7-9462-FA820ACB39C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92" name="Text Box 3">
          <a:extLst>
            <a:ext uri="{FF2B5EF4-FFF2-40B4-BE49-F238E27FC236}">
              <a16:creationId xmlns:a16="http://schemas.microsoft.com/office/drawing/2014/main" id="{C9C27408-6329-4FC4-867C-FFA8702C2DA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93" name="Text Box 5">
          <a:extLst>
            <a:ext uri="{FF2B5EF4-FFF2-40B4-BE49-F238E27FC236}">
              <a16:creationId xmlns:a16="http://schemas.microsoft.com/office/drawing/2014/main" id="{7ACEA130-4A1C-4653-BF2D-F6AD5CDB21B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94" name="Text Box 2">
          <a:extLst>
            <a:ext uri="{FF2B5EF4-FFF2-40B4-BE49-F238E27FC236}">
              <a16:creationId xmlns:a16="http://schemas.microsoft.com/office/drawing/2014/main" id="{704ADF2C-58E0-4CBC-84F6-DE523D46A5D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95" name="Text Box 3">
          <a:extLst>
            <a:ext uri="{FF2B5EF4-FFF2-40B4-BE49-F238E27FC236}">
              <a16:creationId xmlns:a16="http://schemas.microsoft.com/office/drawing/2014/main" id="{ACCEE4C7-C4A2-4FD7-ACBD-25E17276B80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96" name="Text Box 5">
          <a:extLst>
            <a:ext uri="{FF2B5EF4-FFF2-40B4-BE49-F238E27FC236}">
              <a16:creationId xmlns:a16="http://schemas.microsoft.com/office/drawing/2014/main" id="{767BEF03-6AD7-45FA-9AFA-D3E48EA7B44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97" name="Text Box 2">
          <a:extLst>
            <a:ext uri="{FF2B5EF4-FFF2-40B4-BE49-F238E27FC236}">
              <a16:creationId xmlns:a16="http://schemas.microsoft.com/office/drawing/2014/main" id="{A2CD9659-AF47-48C5-97DC-391462FB97A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98" name="Text Box 3">
          <a:extLst>
            <a:ext uri="{FF2B5EF4-FFF2-40B4-BE49-F238E27FC236}">
              <a16:creationId xmlns:a16="http://schemas.microsoft.com/office/drawing/2014/main" id="{85C5416C-C8A3-4053-9213-67E127093AA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499" name="Text Box 5">
          <a:extLst>
            <a:ext uri="{FF2B5EF4-FFF2-40B4-BE49-F238E27FC236}">
              <a16:creationId xmlns:a16="http://schemas.microsoft.com/office/drawing/2014/main" id="{E2867629-BE86-472F-9087-A63037691CC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00" name="Text Box 2">
          <a:extLst>
            <a:ext uri="{FF2B5EF4-FFF2-40B4-BE49-F238E27FC236}">
              <a16:creationId xmlns:a16="http://schemas.microsoft.com/office/drawing/2014/main" id="{6C0A0F72-6D58-42B6-85F5-0E736DFF881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01" name="Text Box 3">
          <a:extLst>
            <a:ext uri="{FF2B5EF4-FFF2-40B4-BE49-F238E27FC236}">
              <a16:creationId xmlns:a16="http://schemas.microsoft.com/office/drawing/2014/main" id="{7EBCC1F9-3A4A-4DDD-B971-D006B1EFBAE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02" name="Text Box 5">
          <a:extLst>
            <a:ext uri="{FF2B5EF4-FFF2-40B4-BE49-F238E27FC236}">
              <a16:creationId xmlns:a16="http://schemas.microsoft.com/office/drawing/2014/main" id="{DF602BC0-56EF-46F2-A53A-F4B8F01CBCC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03" name="Text Box 2">
          <a:extLst>
            <a:ext uri="{FF2B5EF4-FFF2-40B4-BE49-F238E27FC236}">
              <a16:creationId xmlns:a16="http://schemas.microsoft.com/office/drawing/2014/main" id="{24E7F3D4-BB1D-4AB8-A4F5-2C0D113CED6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04" name="Text Box 3">
          <a:extLst>
            <a:ext uri="{FF2B5EF4-FFF2-40B4-BE49-F238E27FC236}">
              <a16:creationId xmlns:a16="http://schemas.microsoft.com/office/drawing/2014/main" id="{7B4160EF-F91B-4C20-9E62-0A4BCAB6E2F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05" name="Text Box 5">
          <a:extLst>
            <a:ext uri="{FF2B5EF4-FFF2-40B4-BE49-F238E27FC236}">
              <a16:creationId xmlns:a16="http://schemas.microsoft.com/office/drawing/2014/main" id="{F32F72D8-E41C-4CE6-A345-AA4A63B47BC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06" name="Text Box 2">
          <a:extLst>
            <a:ext uri="{FF2B5EF4-FFF2-40B4-BE49-F238E27FC236}">
              <a16:creationId xmlns:a16="http://schemas.microsoft.com/office/drawing/2014/main" id="{6206DA79-3A38-4673-B91D-2C9B1931B66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07" name="Text Box 3">
          <a:extLst>
            <a:ext uri="{FF2B5EF4-FFF2-40B4-BE49-F238E27FC236}">
              <a16:creationId xmlns:a16="http://schemas.microsoft.com/office/drawing/2014/main" id="{F822D6BA-4019-47A3-A9BA-63C7BB25768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08" name="Text Box 5">
          <a:extLst>
            <a:ext uri="{FF2B5EF4-FFF2-40B4-BE49-F238E27FC236}">
              <a16:creationId xmlns:a16="http://schemas.microsoft.com/office/drawing/2014/main" id="{C971F1C7-DE8B-4918-989B-12F7C6D714C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09" name="Text Box 2">
          <a:extLst>
            <a:ext uri="{FF2B5EF4-FFF2-40B4-BE49-F238E27FC236}">
              <a16:creationId xmlns:a16="http://schemas.microsoft.com/office/drawing/2014/main" id="{A4456A3D-534C-45B4-8999-7CC7646FD21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10" name="Text Box 3">
          <a:extLst>
            <a:ext uri="{FF2B5EF4-FFF2-40B4-BE49-F238E27FC236}">
              <a16:creationId xmlns:a16="http://schemas.microsoft.com/office/drawing/2014/main" id="{208D1387-FC07-4365-91D6-ADB4F35953C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11" name="Text Box 5">
          <a:extLst>
            <a:ext uri="{FF2B5EF4-FFF2-40B4-BE49-F238E27FC236}">
              <a16:creationId xmlns:a16="http://schemas.microsoft.com/office/drawing/2014/main" id="{E8AC36EC-53F9-49DB-A66C-3BB12E35D73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12" name="Text Box 2">
          <a:extLst>
            <a:ext uri="{FF2B5EF4-FFF2-40B4-BE49-F238E27FC236}">
              <a16:creationId xmlns:a16="http://schemas.microsoft.com/office/drawing/2014/main" id="{82BF2363-6A91-4272-A96D-5A1ED60150A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13" name="Text Box 3">
          <a:extLst>
            <a:ext uri="{FF2B5EF4-FFF2-40B4-BE49-F238E27FC236}">
              <a16:creationId xmlns:a16="http://schemas.microsoft.com/office/drawing/2014/main" id="{F3A4132C-3BC0-42A0-A734-1D472FD5AFF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14" name="Text Box 5">
          <a:extLst>
            <a:ext uri="{FF2B5EF4-FFF2-40B4-BE49-F238E27FC236}">
              <a16:creationId xmlns:a16="http://schemas.microsoft.com/office/drawing/2014/main" id="{1B885D17-769D-459C-B45C-E9188A93CEB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15" name="Text Box 2">
          <a:extLst>
            <a:ext uri="{FF2B5EF4-FFF2-40B4-BE49-F238E27FC236}">
              <a16:creationId xmlns:a16="http://schemas.microsoft.com/office/drawing/2014/main" id="{DED0F520-5065-4B36-AD98-CD5BB794F4C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16" name="Text Box 3">
          <a:extLst>
            <a:ext uri="{FF2B5EF4-FFF2-40B4-BE49-F238E27FC236}">
              <a16:creationId xmlns:a16="http://schemas.microsoft.com/office/drawing/2014/main" id="{65C82B4F-BABC-4515-83CD-0C27771034F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17" name="Text Box 5">
          <a:extLst>
            <a:ext uri="{FF2B5EF4-FFF2-40B4-BE49-F238E27FC236}">
              <a16:creationId xmlns:a16="http://schemas.microsoft.com/office/drawing/2014/main" id="{7E3E6347-A5C0-4140-BFC1-1E34BCF8EB4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18" name="Text Box 2">
          <a:extLst>
            <a:ext uri="{FF2B5EF4-FFF2-40B4-BE49-F238E27FC236}">
              <a16:creationId xmlns:a16="http://schemas.microsoft.com/office/drawing/2014/main" id="{BF78752D-D938-4353-B2E0-717893C814A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19" name="Text Box 3">
          <a:extLst>
            <a:ext uri="{FF2B5EF4-FFF2-40B4-BE49-F238E27FC236}">
              <a16:creationId xmlns:a16="http://schemas.microsoft.com/office/drawing/2014/main" id="{8E10B992-2E6E-4490-9A7D-C34935A7EED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20" name="Text Box 5">
          <a:extLst>
            <a:ext uri="{FF2B5EF4-FFF2-40B4-BE49-F238E27FC236}">
              <a16:creationId xmlns:a16="http://schemas.microsoft.com/office/drawing/2014/main" id="{08F3B5FF-ED69-4CD7-A945-A36E21D0618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21" name="Text Box 2">
          <a:extLst>
            <a:ext uri="{FF2B5EF4-FFF2-40B4-BE49-F238E27FC236}">
              <a16:creationId xmlns:a16="http://schemas.microsoft.com/office/drawing/2014/main" id="{E34281A2-95CE-421F-9A1F-BFCBC9F05A9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22" name="Text Box 3">
          <a:extLst>
            <a:ext uri="{FF2B5EF4-FFF2-40B4-BE49-F238E27FC236}">
              <a16:creationId xmlns:a16="http://schemas.microsoft.com/office/drawing/2014/main" id="{A61EDC95-2B72-4EE4-87B4-7F2DBA03AE1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23" name="Text Box 5">
          <a:extLst>
            <a:ext uri="{FF2B5EF4-FFF2-40B4-BE49-F238E27FC236}">
              <a16:creationId xmlns:a16="http://schemas.microsoft.com/office/drawing/2014/main" id="{9D5F8EB1-9FE2-469E-98FC-1BE38415AF6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24" name="Text Box 2">
          <a:extLst>
            <a:ext uri="{FF2B5EF4-FFF2-40B4-BE49-F238E27FC236}">
              <a16:creationId xmlns:a16="http://schemas.microsoft.com/office/drawing/2014/main" id="{FDF68B95-A901-44C0-A045-3EEFF9097E1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25" name="Text Box 3">
          <a:extLst>
            <a:ext uri="{FF2B5EF4-FFF2-40B4-BE49-F238E27FC236}">
              <a16:creationId xmlns:a16="http://schemas.microsoft.com/office/drawing/2014/main" id="{FA9E5DFD-2FB8-4245-AB4A-E55A9A30439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26" name="Text Box 5">
          <a:extLst>
            <a:ext uri="{FF2B5EF4-FFF2-40B4-BE49-F238E27FC236}">
              <a16:creationId xmlns:a16="http://schemas.microsoft.com/office/drawing/2014/main" id="{74F10972-5014-45DD-B4E5-EF18AAB6F2A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27" name="Text Box 2">
          <a:extLst>
            <a:ext uri="{FF2B5EF4-FFF2-40B4-BE49-F238E27FC236}">
              <a16:creationId xmlns:a16="http://schemas.microsoft.com/office/drawing/2014/main" id="{3F5C33E8-F426-4111-903C-A9BF0BCEEBF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28" name="Text Box 3">
          <a:extLst>
            <a:ext uri="{FF2B5EF4-FFF2-40B4-BE49-F238E27FC236}">
              <a16:creationId xmlns:a16="http://schemas.microsoft.com/office/drawing/2014/main" id="{B5962456-04F0-4F36-B102-7EA5941DA8C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29" name="Text Box 5">
          <a:extLst>
            <a:ext uri="{FF2B5EF4-FFF2-40B4-BE49-F238E27FC236}">
              <a16:creationId xmlns:a16="http://schemas.microsoft.com/office/drawing/2014/main" id="{BA6FA66E-86A2-4776-BE1C-D03BB350F68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30" name="Text Box 2">
          <a:extLst>
            <a:ext uri="{FF2B5EF4-FFF2-40B4-BE49-F238E27FC236}">
              <a16:creationId xmlns:a16="http://schemas.microsoft.com/office/drawing/2014/main" id="{7C007668-B5C4-45BC-92D0-F148985AB9E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31" name="Text Box 3">
          <a:extLst>
            <a:ext uri="{FF2B5EF4-FFF2-40B4-BE49-F238E27FC236}">
              <a16:creationId xmlns:a16="http://schemas.microsoft.com/office/drawing/2014/main" id="{E26D3A3A-CA10-41F1-9EF4-948A6442AA2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32" name="Text Box 5">
          <a:extLst>
            <a:ext uri="{FF2B5EF4-FFF2-40B4-BE49-F238E27FC236}">
              <a16:creationId xmlns:a16="http://schemas.microsoft.com/office/drawing/2014/main" id="{EFAA97F9-DCD9-4980-B828-89A808E20C6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33" name="Text Box 2">
          <a:extLst>
            <a:ext uri="{FF2B5EF4-FFF2-40B4-BE49-F238E27FC236}">
              <a16:creationId xmlns:a16="http://schemas.microsoft.com/office/drawing/2014/main" id="{BB999831-5637-4CA2-98DE-BF1D7CA4D8F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34" name="Text Box 3">
          <a:extLst>
            <a:ext uri="{FF2B5EF4-FFF2-40B4-BE49-F238E27FC236}">
              <a16:creationId xmlns:a16="http://schemas.microsoft.com/office/drawing/2014/main" id="{4A24A4B5-9C73-427F-A22E-0BB638BCE12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35" name="Text Box 5">
          <a:extLst>
            <a:ext uri="{FF2B5EF4-FFF2-40B4-BE49-F238E27FC236}">
              <a16:creationId xmlns:a16="http://schemas.microsoft.com/office/drawing/2014/main" id="{66F933DB-BAD4-48D8-BCF4-CD69DB3D58B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36" name="Text Box 2">
          <a:extLst>
            <a:ext uri="{FF2B5EF4-FFF2-40B4-BE49-F238E27FC236}">
              <a16:creationId xmlns:a16="http://schemas.microsoft.com/office/drawing/2014/main" id="{643AA95F-EF21-4437-B154-F43D3B0C101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37" name="Text Box 3">
          <a:extLst>
            <a:ext uri="{FF2B5EF4-FFF2-40B4-BE49-F238E27FC236}">
              <a16:creationId xmlns:a16="http://schemas.microsoft.com/office/drawing/2014/main" id="{3E7475BC-795C-4BE5-9C6C-F1930327134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38" name="Text Box 5">
          <a:extLst>
            <a:ext uri="{FF2B5EF4-FFF2-40B4-BE49-F238E27FC236}">
              <a16:creationId xmlns:a16="http://schemas.microsoft.com/office/drawing/2014/main" id="{026DCD36-C06D-441C-8B73-98B38EBA62B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39" name="Text Box 2">
          <a:extLst>
            <a:ext uri="{FF2B5EF4-FFF2-40B4-BE49-F238E27FC236}">
              <a16:creationId xmlns:a16="http://schemas.microsoft.com/office/drawing/2014/main" id="{52649B94-B637-43D0-A9C9-22A7C33F4C6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40" name="Text Box 3">
          <a:extLst>
            <a:ext uri="{FF2B5EF4-FFF2-40B4-BE49-F238E27FC236}">
              <a16:creationId xmlns:a16="http://schemas.microsoft.com/office/drawing/2014/main" id="{E216E146-14CD-49BB-AECE-8EE263EB2DE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41" name="Text Box 5">
          <a:extLst>
            <a:ext uri="{FF2B5EF4-FFF2-40B4-BE49-F238E27FC236}">
              <a16:creationId xmlns:a16="http://schemas.microsoft.com/office/drawing/2014/main" id="{207C9081-2F1D-403D-A9B0-2764734263E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42" name="Text Box 2">
          <a:extLst>
            <a:ext uri="{FF2B5EF4-FFF2-40B4-BE49-F238E27FC236}">
              <a16:creationId xmlns:a16="http://schemas.microsoft.com/office/drawing/2014/main" id="{F3530054-10F3-47E4-8EBB-DEC75B4010F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43" name="Text Box 3">
          <a:extLst>
            <a:ext uri="{FF2B5EF4-FFF2-40B4-BE49-F238E27FC236}">
              <a16:creationId xmlns:a16="http://schemas.microsoft.com/office/drawing/2014/main" id="{7FFBE9DE-FF65-4F2F-A8B9-769201BAED1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44" name="Text Box 5">
          <a:extLst>
            <a:ext uri="{FF2B5EF4-FFF2-40B4-BE49-F238E27FC236}">
              <a16:creationId xmlns:a16="http://schemas.microsoft.com/office/drawing/2014/main" id="{5ED27D85-445C-4F3C-B7B2-ADAA5C335D4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45" name="Text Box 2">
          <a:extLst>
            <a:ext uri="{FF2B5EF4-FFF2-40B4-BE49-F238E27FC236}">
              <a16:creationId xmlns:a16="http://schemas.microsoft.com/office/drawing/2014/main" id="{6D42BB63-79ED-453E-BDB4-027B71F8F99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46" name="Text Box 3">
          <a:extLst>
            <a:ext uri="{FF2B5EF4-FFF2-40B4-BE49-F238E27FC236}">
              <a16:creationId xmlns:a16="http://schemas.microsoft.com/office/drawing/2014/main" id="{73245EDA-814D-4A68-9B55-D1F1F5CBFCC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47" name="Text Box 5">
          <a:extLst>
            <a:ext uri="{FF2B5EF4-FFF2-40B4-BE49-F238E27FC236}">
              <a16:creationId xmlns:a16="http://schemas.microsoft.com/office/drawing/2014/main" id="{27B452F2-4ADB-4D6A-97A6-53FB68325EB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48" name="Text Box 2">
          <a:extLst>
            <a:ext uri="{FF2B5EF4-FFF2-40B4-BE49-F238E27FC236}">
              <a16:creationId xmlns:a16="http://schemas.microsoft.com/office/drawing/2014/main" id="{6A5F4A33-0761-480C-8812-647A2CC1B85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49" name="Text Box 3">
          <a:extLst>
            <a:ext uri="{FF2B5EF4-FFF2-40B4-BE49-F238E27FC236}">
              <a16:creationId xmlns:a16="http://schemas.microsoft.com/office/drawing/2014/main" id="{4023BD7B-D9C3-4AC9-B6B4-2D08F25A337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50" name="Text Box 5">
          <a:extLst>
            <a:ext uri="{FF2B5EF4-FFF2-40B4-BE49-F238E27FC236}">
              <a16:creationId xmlns:a16="http://schemas.microsoft.com/office/drawing/2014/main" id="{6D3B7C5A-D8F7-4636-807E-DBD49813DDC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51" name="Text Box 2">
          <a:extLst>
            <a:ext uri="{FF2B5EF4-FFF2-40B4-BE49-F238E27FC236}">
              <a16:creationId xmlns:a16="http://schemas.microsoft.com/office/drawing/2014/main" id="{541CE26C-EB53-43D6-BE50-C6BB6EB1AE2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52" name="Text Box 3">
          <a:extLst>
            <a:ext uri="{FF2B5EF4-FFF2-40B4-BE49-F238E27FC236}">
              <a16:creationId xmlns:a16="http://schemas.microsoft.com/office/drawing/2014/main" id="{3D69DA78-EE21-4988-ACAA-237E0027427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53" name="Text Box 5">
          <a:extLst>
            <a:ext uri="{FF2B5EF4-FFF2-40B4-BE49-F238E27FC236}">
              <a16:creationId xmlns:a16="http://schemas.microsoft.com/office/drawing/2014/main" id="{7D203921-C41D-482A-9762-99FF21C0511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54" name="Text Box 2">
          <a:extLst>
            <a:ext uri="{FF2B5EF4-FFF2-40B4-BE49-F238E27FC236}">
              <a16:creationId xmlns:a16="http://schemas.microsoft.com/office/drawing/2014/main" id="{AD4A4BFF-1B16-46DB-8C12-138B60F8E15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55" name="Text Box 3">
          <a:extLst>
            <a:ext uri="{FF2B5EF4-FFF2-40B4-BE49-F238E27FC236}">
              <a16:creationId xmlns:a16="http://schemas.microsoft.com/office/drawing/2014/main" id="{3EE49EC6-A7C2-49A5-BE3E-55F5D419139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56" name="Text Box 5">
          <a:extLst>
            <a:ext uri="{FF2B5EF4-FFF2-40B4-BE49-F238E27FC236}">
              <a16:creationId xmlns:a16="http://schemas.microsoft.com/office/drawing/2014/main" id="{E9B73AD3-2813-4548-B1A2-CAAE7DB5349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57" name="Text Box 2">
          <a:extLst>
            <a:ext uri="{FF2B5EF4-FFF2-40B4-BE49-F238E27FC236}">
              <a16:creationId xmlns:a16="http://schemas.microsoft.com/office/drawing/2014/main" id="{338028F1-146D-4BC0-81A3-7C6E048DED6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58" name="Text Box 3">
          <a:extLst>
            <a:ext uri="{FF2B5EF4-FFF2-40B4-BE49-F238E27FC236}">
              <a16:creationId xmlns:a16="http://schemas.microsoft.com/office/drawing/2014/main" id="{D60E8A3E-3BB7-4AF8-A2E6-42D8401AA7B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59" name="Text Box 5">
          <a:extLst>
            <a:ext uri="{FF2B5EF4-FFF2-40B4-BE49-F238E27FC236}">
              <a16:creationId xmlns:a16="http://schemas.microsoft.com/office/drawing/2014/main" id="{39D46DE5-F9C0-4F57-9190-E384C14646F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60" name="Text Box 2">
          <a:extLst>
            <a:ext uri="{FF2B5EF4-FFF2-40B4-BE49-F238E27FC236}">
              <a16:creationId xmlns:a16="http://schemas.microsoft.com/office/drawing/2014/main" id="{CC324FC2-4CD9-4C13-B96B-0D5D6DAD29F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61" name="Text Box 3">
          <a:extLst>
            <a:ext uri="{FF2B5EF4-FFF2-40B4-BE49-F238E27FC236}">
              <a16:creationId xmlns:a16="http://schemas.microsoft.com/office/drawing/2014/main" id="{080DC216-F2BD-4BF1-BF2C-259AF3B0C46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62" name="Text Box 5">
          <a:extLst>
            <a:ext uri="{FF2B5EF4-FFF2-40B4-BE49-F238E27FC236}">
              <a16:creationId xmlns:a16="http://schemas.microsoft.com/office/drawing/2014/main" id="{4358A982-CFCD-4586-8F79-6DF37B1151F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63" name="Text Box 2">
          <a:extLst>
            <a:ext uri="{FF2B5EF4-FFF2-40B4-BE49-F238E27FC236}">
              <a16:creationId xmlns:a16="http://schemas.microsoft.com/office/drawing/2014/main" id="{3BB1FEBB-7EBD-4C62-8E1E-17560EA464D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64" name="Text Box 3">
          <a:extLst>
            <a:ext uri="{FF2B5EF4-FFF2-40B4-BE49-F238E27FC236}">
              <a16:creationId xmlns:a16="http://schemas.microsoft.com/office/drawing/2014/main" id="{53DA6FE9-1CB2-427B-9816-92E377B0947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65" name="Text Box 5">
          <a:extLst>
            <a:ext uri="{FF2B5EF4-FFF2-40B4-BE49-F238E27FC236}">
              <a16:creationId xmlns:a16="http://schemas.microsoft.com/office/drawing/2014/main" id="{561D01E2-0977-46C5-A51C-EA54B6FB4C1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66" name="Text Box 2">
          <a:extLst>
            <a:ext uri="{FF2B5EF4-FFF2-40B4-BE49-F238E27FC236}">
              <a16:creationId xmlns:a16="http://schemas.microsoft.com/office/drawing/2014/main" id="{740BAB6E-52DA-4326-BD67-02C7BCDFA97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67" name="Text Box 3">
          <a:extLst>
            <a:ext uri="{FF2B5EF4-FFF2-40B4-BE49-F238E27FC236}">
              <a16:creationId xmlns:a16="http://schemas.microsoft.com/office/drawing/2014/main" id="{127FED3A-C116-4AB3-9ECA-0B88E0AB387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68" name="Text Box 5">
          <a:extLst>
            <a:ext uri="{FF2B5EF4-FFF2-40B4-BE49-F238E27FC236}">
              <a16:creationId xmlns:a16="http://schemas.microsoft.com/office/drawing/2014/main" id="{88C116AF-F0AD-4C0D-9961-C5502419316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69" name="Text Box 2">
          <a:extLst>
            <a:ext uri="{FF2B5EF4-FFF2-40B4-BE49-F238E27FC236}">
              <a16:creationId xmlns:a16="http://schemas.microsoft.com/office/drawing/2014/main" id="{8DD7FA8F-EF1F-4776-B7C4-DADBD866268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70" name="Text Box 3">
          <a:extLst>
            <a:ext uri="{FF2B5EF4-FFF2-40B4-BE49-F238E27FC236}">
              <a16:creationId xmlns:a16="http://schemas.microsoft.com/office/drawing/2014/main" id="{C833B940-70A7-4A70-9F93-0556774545E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71" name="Text Box 5">
          <a:extLst>
            <a:ext uri="{FF2B5EF4-FFF2-40B4-BE49-F238E27FC236}">
              <a16:creationId xmlns:a16="http://schemas.microsoft.com/office/drawing/2014/main" id="{F5CCF1D3-541E-4356-8655-FFA9967BD78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72" name="Text Box 2">
          <a:extLst>
            <a:ext uri="{FF2B5EF4-FFF2-40B4-BE49-F238E27FC236}">
              <a16:creationId xmlns:a16="http://schemas.microsoft.com/office/drawing/2014/main" id="{4586A810-C2B1-498B-8767-2860FD52854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73" name="Text Box 3">
          <a:extLst>
            <a:ext uri="{FF2B5EF4-FFF2-40B4-BE49-F238E27FC236}">
              <a16:creationId xmlns:a16="http://schemas.microsoft.com/office/drawing/2014/main" id="{458514CB-AD00-43DE-B03C-E99531D891B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74" name="Text Box 5">
          <a:extLst>
            <a:ext uri="{FF2B5EF4-FFF2-40B4-BE49-F238E27FC236}">
              <a16:creationId xmlns:a16="http://schemas.microsoft.com/office/drawing/2014/main" id="{37CED6B1-B64A-42E8-AE77-496CA365929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75" name="Text Box 2">
          <a:extLst>
            <a:ext uri="{FF2B5EF4-FFF2-40B4-BE49-F238E27FC236}">
              <a16:creationId xmlns:a16="http://schemas.microsoft.com/office/drawing/2014/main" id="{5C9F6A60-EB4E-44C7-B63E-943148D07BF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76" name="Text Box 3">
          <a:extLst>
            <a:ext uri="{FF2B5EF4-FFF2-40B4-BE49-F238E27FC236}">
              <a16:creationId xmlns:a16="http://schemas.microsoft.com/office/drawing/2014/main" id="{A3BD456B-DED2-4DEB-93C0-44AF8E54021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77" name="Text Box 5">
          <a:extLst>
            <a:ext uri="{FF2B5EF4-FFF2-40B4-BE49-F238E27FC236}">
              <a16:creationId xmlns:a16="http://schemas.microsoft.com/office/drawing/2014/main" id="{C4FE87C9-6B0E-41FE-88D2-4C49A84E550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78" name="Text Box 2">
          <a:extLst>
            <a:ext uri="{FF2B5EF4-FFF2-40B4-BE49-F238E27FC236}">
              <a16:creationId xmlns:a16="http://schemas.microsoft.com/office/drawing/2014/main" id="{AA694DAB-925E-458B-9377-F652594BF39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79" name="Text Box 3">
          <a:extLst>
            <a:ext uri="{FF2B5EF4-FFF2-40B4-BE49-F238E27FC236}">
              <a16:creationId xmlns:a16="http://schemas.microsoft.com/office/drawing/2014/main" id="{DDD362E8-3DC5-47A1-8FA0-F393D3759EA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80" name="Text Box 5">
          <a:extLst>
            <a:ext uri="{FF2B5EF4-FFF2-40B4-BE49-F238E27FC236}">
              <a16:creationId xmlns:a16="http://schemas.microsoft.com/office/drawing/2014/main" id="{0F0F22B2-0DFC-4140-800D-0C34C73E699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81" name="Text Box 2">
          <a:extLst>
            <a:ext uri="{FF2B5EF4-FFF2-40B4-BE49-F238E27FC236}">
              <a16:creationId xmlns:a16="http://schemas.microsoft.com/office/drawing/2014/main" id="{8B03A121-BD18-4A48-83A2-C9E54B4143B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82" name="Text Box 3">
          <a:extLst>
            <a:ext uri="{FF2B5EF4-FFF2-40B4-BE49-F238E27FC236}">
              <a16:creationId xmlns:a16="http://schemas.microsoft.com/office/drawing/2014/main" id="{C993645A-17B7-4192-889E-546933C5A89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83" name="Text Box 5">
          <a:extLst>
            <a:ext uri="{FF2B5EF4-FFF2-40B4-BE49-F238E27FC236}">
              <a16:creationId xmlns:a16="http://schemas.microsoft.com/office/drawing/2014/main" id="{C347E836-C2C6-4C0D-ADDB-74B7D6AD73F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84" name="Text Box 2">
          <a:extLst>
            <a:ext uri="{FF2B5EF4-FFF2-40B4-BE49-F238E27FC236}">
              <a16:creationId xmlns:a16="http://schemas.microsoft.com/office/drawing/2014/main" id="{63E319BA-D0F3-4391-84B5-2F4F35C8F28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85" name="Text Box 3">
          <a:extLst>
            <a:ext uri="{FF2B5EF4-FFF2-40B4-BE49-F238E27FC236}">
              <a16:creationId xmlns:a16="http://schemas.microsoft.com/office/drawing/2014/main" id="{9F942AE5-5D71-43F9-B4F0-8602CFCC41B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86" name="Text Box 5">
          <a:extLst>
            <a:ext uri="{FF2B5EF4-FFF2-40B4-BE49-F238E27FC236}">
              <a16:creationId xmlns:a16="http://schemas.microsoft.com/office/drawing/2014/main" id="{D70C3BD0-DB66-44C4-A13E-846383A1EB0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87" name="Text Box 2">
          <a:extLst>
            <a:ext uri="{FF2B5EF4-FFF2-40B4-BE49-F238E27FC236}">
              <a16:creationId xmlns:a16="http://schemas.microsoft.com/office/drawing/2014/main" id="{98A6EC1C-5978-4175-A627-C7A4CB785B4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88" name="Text Box 3">
          <a:extLst>
            <a:ext uri="{FF2B5EF4-FFF2-40B4-BE49-F238E27FC236}">
              <a16:creationId xmlns:a16="http://schemas.microsoft.com/office/drawing/2014/main" id="{F92C1F97-F3CD-41F8-8EC9-20B859388B4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89" name="Text Box 5">
          <a:extLst>
            <a:ext uri="{FF2B5EF4-FFF2-40B4-BE49-F238E27FC236}">
              <a16:creationId xmlns:a16="http://schemas.microsoft.com/office/drawing/2014/main" id="{4B4F4182-E78C-4B05-A741-B5F0B3E89B1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90" name="Text Box 2">
          <a:extLst>
            <a:ext uri="{FF2B5EF4-FFF2-40B4-BE49-F238E27FC236}">
              <a16:creationId xmlns:a16="http://schemas.microsoft.com/office/drawing/2014/main" id="{45C62EE2-4D14-4B94-89D9-372519293C1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91" name="Text Box 3">
          <a:extLst>
            <a:ext uri="{FF2B5EF4-FFF2-40B4-BE49-F238E27FC236}">
              <a16:creationId xmlns:a16="http://schemas.microsoft.com/office/drawing/2014/main" id="{02FF132F-4243-4827-8F5C-F55D625BDE1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92" name="Text Box 5">
          <a:extLst>
            <a:ext uri="{FF2B5EF4-FFF2-40B4-BE49-F238E27FC236}">
              <a16:creationId xmlns:a16="http://schemas.microsoft.com/office/drawing/2014/main" id="{762262D5-4A14-4872-B80B-7554F309037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93" name="Text Box 2">
          <a:extLst>
            <a:ext uri="{FF2B5EF4-FFF2-40B4-BE49-F238E27FC236}">
              <a16:creationId xmlns:a16="http://schemas.microsoft.com/office/drawing/2014/main" id="{93936CCB-6995-4D03-B3B0-66207E51AF6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94" name="Text Box 3">
          <a:extLst>
            <a:ext uri="{FF2B5EF4-FFF2-40B4-BE49-F238E27FC236}">
              <a16:creationId xmlns:a16="http://schemas.microsoft.com/office/drawing/2014/main" id="{2AB9C9C5-FF51-4A5B-8804-38F8A1274BB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95" name="Text Box 5">
          <a:extLst>
            <a:ext uri="{FF2B5EF4-FFF2-40B4-BE49-F238E27FC236}">
              <a16:creationId xmlns:a16="http://schemas.microsoft.com/office/drawing/2014/main" id="{0EBBEE5B-9B81-425B-88C2-12C2DBB375A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96" name="Text Box 2">
          <a:extLst>
            <a:ext uri="{FF2B5EF4-FFF2-40B4-BE49-F238E27FC236}">
              <a16:creationId xmlns:a16="http://schemas.microsoft.com/office/drawing/2014/main" id="{35657D4B-D1CD-41B7-A0CE-7B09B7CA258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97" name="Text Box 3">
          <a:extLst>
            <a:ext uri="{FF2B5EF4-FFF2-40B4-BE49-F238E27FC236}">
              <a16:creationId xmlns:a16="http://schemas.microsoft.com/office/drawing/2014/main" id="{B4AF33C3-C8DF-48AE-9BAB-0FFDB15CAC6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98" name="Text Box 5">
          <a:extLst>
            <a:ext uri="{FF2B5EF4-FFF2-40B4-BE49-F238E27FC236}">
              <a16:creationId xmlns:a16="http://schemas.microsoft.com/office/drawing/2014/main" id="{DA6B9A4C-580C-4834-8A25-BECB460E22D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599" name="Text Box 2">
          <a:extLst>
            <a:ext uri="{FF2B5EF4-FFF2-40B4-BE49-F238E27FC236}">
              <a16:creationId xmlns:a16="http://schemas.microsoft.com/office/drawing/2014/main" id="{8CA0F960-A8D1-4638-8E01-D9E1D904B05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00" name="Text Box 3">
          <a:extLst>
            <a:ext uri="{FF2B5EF4-FFF2-40B4-BE49-F238E27FC236}">
              <a16:creationId xmlns:a16="http://schemas.microsoft.com/office/drawing/2014/main" id="{FFA223BB-57D5-46C9-80F1-8870C7E0047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01" name="Text Box 5">
          <a:extLst>
            <a:ext uri="{FF2B5EF4-FFF2-40B4-BE49-F238E27FC236}">
              <a16:creationId xmlns:a16="http://schemas.microsoft.com/office/drawing/2014/main" id="{55FEAFA3-58D1-44ED-8864-F47EB818D52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02" name="Text Box 2">
          <a:extLst>
            <a:ext uri="{FF2B5EF4-FFF2-40B4-BE49-F238E27FC236}">
              <a16:creationId xmlns:a16="http://schemas.microsoft.com/office/drawing/2014/main" id="{9E80ADE4-B0DF-4840-862F-34D653D4120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03" name="Text Box 3">
          <a:extLst>
            <a:ext uri="{FF2B5EF4-FFF2-40B4-BE49-F238E27FC236}">
              <a16:creationId xmlns:a16="http://schemas.microsoft.com/office/drawing/2014/main" id="{96BE93D6-A405-4984-93AE-3277027A025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04" name="Text Box 5">
          <a:extLst>
            <a:ext uri="{FF2B5EF4-FFF2-40B4-BE49-F238E27FC236}">
              <a16:creationId xmlns:a16="http://schemas.microsoft.com/office/drawing/2014/main" id="{2E1B8267-EE03-4C6E-872D-2D534A2D09D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05" name="Text Box 2">
          <a:extLst>
            <a:ext uri="{FF2B5EF4-FFF2-40B4-BE49-F238E27FC236}">
              <a16:creationId xmlns:a16="http://schemas.microsoft.com/office/drawing/2014/main" id="{0FCD702A-35BB-4014-ABE1-596F6C4BFBE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06" name="Text Box 3">
          <a:extLst>
            <a:ext uri="{FF2B5EF4-FFF2-40B4-BE49-F238E27FC236}">
              <a16:creationId xmlns:a16="http://schemas.microsoft.com/office/drawing/2014/main" id="{0CC2ABB6-9268-4330-8377-F85BCD60BE0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07" name="Text Box 5">
          <a:extLst>
            <a:ext uri="{FF2B5EF4-FFF2-40B4-BE49-F238E27FC236}">
              <a16:creationId xmlns:a16="http://schemas.microsoft.com/office/drawing/2014/main" id="{330FDB55-D164-44E0-9F00-D7CDD0D5ADF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08" name="Text Box 2">
          <a:extLst>
            <a:ext uri="{FF2B5EF4-FFF2-40B4-BE49-F238E27FC236}">
              <a16:creationId xmlns:a16="http://schemas.microsoft.com/office/drawing/2014/main" id="{C7F57C9B-5413-48DA-86F2-1C7840C8A09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09" name="Text Box 3">
          <a:extLst>
            <a:ext uri="{FF2B5EF4-FFF2-40B4-BE49-F238E27FC236}">
              <a16:creationId xmlns:a16="http://schemas.microsoft.com/office/drawing/2014/main" id="{9FC2DCE6-C624-4D9D-988C-D56BBBB635F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10" name="Text Box 5">
          <a:extLst>
            <a:ext uri="{FF2B5EF4-FFF2-40B4-BE49-F238E27FC236}">
              <a16:creationId xmlns:a16="http://schemas.microsoft.com/office/drawing/2014/main" id="{ACF3AC88-F5AF-44CB-A134-DB73F37DB3D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11" name="Text Box 2">
          <a:extLst>
            <a:ext uri="{FF2B5EF4-FFF2-40B4-BE49-F238E27FC236}">
              <a16:creationId xmlns:a16="http://schemas.microsoft.com/office/drawing/2014/main" id="{D4E5481C-B477-470D-AF8D-F4DBFB64D46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12" name="Text Box 3">
          <a:extLst>
            <a:ext uri="{FF2B5EF4-FFF2-40B4-BE49-F238E27FC236}">
              <a16:creationId xmlns:a16="http://schemas.microsoft.com/office/drawing/2014/main" id="{26B4A3DF-5DA6-4D70-B45F-71162589564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13" name="Text Box 5">
          <a:extLst>
            <a:ext uri="{FF2B5EF4-FFF2-40B4-BE49-F238E27FC236}">
              <a16:creationId xmlns:a16="http://schemas.microsoft.com/office/drawing/2014/main" id="{4E56B61F-3A8A-4E14-B483-C5135FF206A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14" name="Text Box 2">
          <a:extLst>
            <a:ext uri="{FF2B5EF4-FFF2-40B4-BE49-F238E27FC236}">
              <a16:creationId xmlns:a16="http://schemas.microsoft.com/office/drawing/2014/main" id="{86A7246B-9FA4-4472-8F0D-5E6E8163C29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15" name="Text Box 3">
          <a:extLst>
            <a:ext uri="{FF2B5EF4-FFF2-40B4-BE49-F238E27FC236}">
              <a16:creationId xmlns:a16="http://schemas.microsoft.com/office/drawing/2014/main" id="{288D674C-2648-4460-8C33-2246C79E48F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16" name="Text Box 5">
          <a:extLst>
            <a:ext uri="{FF2B5EF4-FFF2-40B4-BE49-F238E27FC236}">
              <a16:creationId xmlns:a16="http://schemas.microsoft.com/office/drawing/2014/main" id="{2FBCF056-DC08-4B26-8142-9AFA08DE0E7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17" name="Text Box 2">
          <a:extLst>
            <a:ext uri="{FF2B5EF4-FFF2-40B4-BE49-F238E27FC236}">
              <a16:creationId xmlns:a16="http://schemas.microsoft.com/office/drawing/2014/main" id="{E582C891-C051-41CB-9322-EB58EE6AB8D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18" name="Text Box 3">
          <a:extLst>
            <a:ext uri="{FF2B5EF4-FFF2-40B4-BE49-F238E27FC236}">
              <a16:creationId xmlns:a16="http://schemas.microsoft.com/office/drawing/2014/main" id="{46E740E0-0E00-4E8C-9728-EF31C92A567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19" name="Text Box 5">
          <a:extLst>
            <a:ext uri="{FF2B5EF4-FFF2-40B4-BE49-F238E27FC236}">
              <a16:creationId xmlns:a16="http://schemas.microsoft.com/office/drawing/2014/main" id="{C207DD34-3094-44D6-8971-F9E68B87D32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20" name="Text Box 2">
          <a:extLst>
            <a:ext uri="{FF2B5EF4-FFF2-40B4-BE49-F238E27FC236}">
              <a16:creationId xmlns:a16="http://schemas.microsoft.com/office/drawing/2014/main" id="{42D6ACCC-AC23-44EA-AD05-2A4CFEA8B73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21" name="Text Box 3">
          <a:extLst>
            <a:ext uri="{FF2B5EF4-FFF2-40B4-BE49-F238E27FC236}">
              <a16:creationId xmlns:a16="http://schemas.microsoft.com/office/drawing/2014/main" id="{4CD6BE03-D483-4427-B684-DBD9640610E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22" name="Text Box 5">
          <a:extLst>
            <a:ext uri="{FF2B5EF4-FFF2-40B4-BE49-F238E27FC236}">
              <a16:creationId xmlns:a16="http://schemas.microsoft.com/office/drawing/2014/main" id="{5EC47D9C-D79A-4B83-BBEC-98D75669FC0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23" name="Text Box 2">
          <a:extLst>
            <a:ext uri="{FF2B5EF4-FFF2-40B4-BE49-F238E27FC236}">
              <a16:creationId xmlns:a16="http://schemas.microsoft.com/office/drawing/2014/main" id="{C4DBEA51-BEF8-4D17-86BA-240946F34C0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24" name="Text Box 3">
          <a:extLst>
            <a:ext uri="{FF2B5EF4-FFF2-40B4-BE49-F238E27FC236}">
              <a16:creationId xmlns:a16="http://schemas.microsoft.com/office/drawing/2014/main" id="{5CBDE236-8EE6-442A-8E23-BE8D44DFDDA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25" name="Text Box 5">
          <a:extLst>
            <a:ext uri="{FF2B5EF4-FFF2-40B4-BE49-F238E27FC236}">
              <a16:creationId xmlns:a16="http://schemas.microsoft.com/office/drawing/2014/main" id="{C3AE427F-8708-4C66-893C-A664B14F535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26" name="Text Box 2">
          <a:extLst>
            <a:ext uri="{FF2B5EF4-FFF2-40B4-BE49-F238E27FC236}">
              <a16:creationId xmlns:a16="http://schemas.microsoft.com/office/drawing/2014/main" id="{2A6F1311-F457-43C4-89A7-D81888ECC0E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27" name="Text Box 3">
          <a:extLst>
            <a:ext uri="{FF2B5EF4-FFF2-40B4-BE49-F238E27FC236}">
              <a16:creationId xmlns:a16="http://schemas.microsoft.com/office/drawing/2014/main" id="{9E55E7A6-F75A-4EAE-9884-7DCC37988E1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28" name="Text Box 5">
          <a:extLst>
            <a:ext uri="{FF2B5EF4-FFF2-40B4-BE49-F238E27FC236}">
              <a16:creationId xmlns:a16="http://schemas.microsoft.com/office/drawing/2014/main" id="{EDEC95F2-9965-4ABE-BF93-AA7AE8751E9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29" name="Text Box 2">
          <a:extLst>
            <a:ext uri="{FF2B5EF4-FFF2-40B4-BE49-F238E27FC236}">
              <a16:creationId xmlns:a16="http://schemas.microsoft.com/office/drawing/2014/main" id="{BA6D72D2-38C7-4236-B7DA-4812F8277BD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30" name="Text Box 3">
          <a:extLst>
            <a:ext uri="{FF2B5EF4-FFF2-40B4-BE49-F238E27FC236}">
              <a16:creationId xmlns:a16="http://schemas.microsoft.com/office/drawing/2014/main" id="{D0C4253A-EE67-497B-B0C5-F11F66F7379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31" name="Text Box 5">
          <a:extLst>
            <a:ext uri="{FF2B5EF4-FFF2-40B4-BE49-F238E27FC236}">
              <a16:creationId xmlns:a16="http://schemas.microsoft.com/office/drawing/2014/main" id="{78E721E3-CB03-4D2F-8D04-47108E13B0A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32" name="Text Box 2">
          <a:extLst>
            <a:ext uri="{FF2B5EF4-FFF2-40B4-BE49-F238E27FC236}">
              <a16:creationId xmlns:a16="http://schemas.microsoft.com/office/drawing/2014/main" id="{B5C011AC-22AB-4173-A24B-DE6430862FC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33" name="Text Box 3">
          <a:extLst>
            <a:ext uri="{FF2B5EF4-FFF2-40B4-BE49-F238E27FC236}">
              <a16:creationId xmlns:a16="http://schemas.microsoft.com/office/drawing/2014/main" id="{6959DC53-F981-420F-8DCD-7EE9C165785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34" name="Text Box 5">
          <a:extLst>
            <a:ext uri="{FF2B5EF4-FFF2-40B4-BE49-F238E27FC236}">
              <a16:creationId xmlns:a16="http://schemas.microsoft.com/office/drawing/2014/main" id="{F0CB976F-1F0D-4C52-8006-2F77531B1E8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35" name="Text Box 2">
          <a:extLst>
            <a:ext uri="{FF2B5EF4-FFF2-40B4-BE49-F238E27FC236}">
              <a16:creationId xmlns:a16="http://schemas.microsoft.com/office/drawing/2014/main" id="{290B3C2A-A45D-49F8-A4FA-EF876970065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36" name="Text Box 3">
          <a:extLst>
            <a:ext uri="{FF2B5EF4-FFF2-40B4-BE49-F238E27FC236}">
              <a16:creationId xmlns:a16="http://schemas.microsoft.com/office/drawing/2014/main" id="{08CDFDF6-2779-40B7-89F8-90EE36413C2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37" name="Text Box 5">
          <a:extLst>
            <a:ext uri="{FF2B5EF4-FFF2-40B4-BE49-F238E27FC236}">
              <a16:creationId xmlns:a16="http://schemas.microsoft.com/office/drawing/2014/main" id="{0BA2625F-DFEE-4EB1-BC79-CD7C57140BC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38" name="Text Box 2">
          <a:extLst>
            <a:ext uri="{FF2B5EF4-FFF2-40B4-BE49-F238E27FC236}">
              <a16:creationId xmlns:a16="http://schemas.microsoft.com/office/drawing/2014/main" id="{2F9444C2-FB30-450C-A66C-37D527B2906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39" name="Text Box 3">
          <a:extLst>
            <a:ext uri="{FF2B5EF4-FFF2-40B4-BE49-F238E27FC236}">
              <a16:creationId xmlns:a16="http://schemas.microsoft.com/office/drawing/2014/main" id="{E23E29BB-A84E-430C-9954-E1FAC821644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40" name="Text Box 5">
          <a:extLst>
            <a:ext uri="{FF2B5EF4-FFF2-40B4-BE49-F238E27FC236}">
              <a16:creationId xmlns:a16="http://schemas.microsoft.com/office/drawing/2014/main" id="{7A005D36-76DA-4C2F-821A-77109050303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41" name="Text Box 2">
          <a:extLst>
            <a:ext uri="{FF2B5EF4-FFF2-40B4-BE49-F238E27FC236}">
              <a16:creationId xmlns:a16="http://schemas.microsoft.com/office/drawing/2014/main" id="{70D4EF82-2BD6-45E5-B329-6BF6AD3835E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42" name="Text Box 3">
          <a:extLst>
            <a:ext uri="{FF2B5EF4-FFF2-40B4-BE49-F238E27FC236}">
              <a16:creationId xmlns:a16="http://schemas.microsoft.com/office/drawing/2014/main" id="{60693050-3142-4190-A087-F8AC3CFC03A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43" name="Text Box 5">
          <a:extLst>
            <a:ext uri="{FF2B5EF4-FFF2-40B4-BE49-F238E27FC236}">
              <a16:creationId xmlns:a16="http://schemas.microsoft.com/office/drawing/2014/main" id="{0C1447A9-D77B-498F-BEE0-DB916290C04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44" name="Text Box 2">
          <a:extLst>
            <a:ext uri="{FF2B5EF4-FFF2-40B4-BE49-F238E27FC236}">
              <a16:creationId xmlns:a16="http://schemas.microsoft.com/office/drawing/2014/main" id="{A7A99425-823B-492C-8AE6-CFF608392F0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45" name="Text Box 3">
          <a:extLst>
            <a:ext uri="{FF2B5EF4-FFF2-40B4-BE49-F238E27FC236}">
              <a16:creationId xmlns:a16="http://schemas.microsoft.com/office/drawing/2014/main" id="{2961AB8B-DB69-4FE1-9ACE-A64A5D96CA4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46" name="Text Box 5">
          <a:extLst>
            <a:ext uri="{FF2B5EF4-FFF2-40B4-BE49-F238E27FC236}">
              <a16:creationId xmlns:a16="http://schemas.microsoft.com/office/drawing/2014/main" id="{2586C2B9-E15E-4CC3-BFD9-C621E124E11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47" name="Text Box 2">
          <a:extLst>
            <a:ext uri="{FF2B5EF4-FFF2-40B4-BE49-F238E27FC236}">
              <a16:creationId xmlns:a16="http://schemas.microsoft.com/office/drawing/2014/main" id="{0A9FE502-0923-4565-B9AA-665700573EF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48" name="Text Box 3">
          <a:extLst>
            <a:ext uri="{FF2B5EF4-FFF2-40B4-BE49-F238E27FC236}">
              <a16:creationId xmlns:a16="http://schemas.microsoft.com/office/drawing/2014/main" id="{5B1FDE54-B70C-45AF-9F74-6EB882AA6D0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49" name="Text Box 5">
          <a:extLst>
            <a:ext uri="{FF2B5EF4-FFF2-40B4-BE49-F238E27FC236}">
              <a16:creationId xmlns:a16="http://schemas.microsoft.com/office/drawing/2014/main" id="{06B6B14D-0319-455F-A0C5-10718F891C9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50" name="Text Box 2">
          <a:extLst>
            <a:ext uri="{FF2B5EF4-FFF2-40B4-BE49-F238E27FC236}">
              <a16:creationId xmlns:a16="http://schemas.microsoft.com/office/drawing/2014/main" id="{0445AE9E-0620-406C-A609-F0CD1DCD86A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51" name="Text Box 3">
          <a:extLst>
            <a:ext uri="{FF2B5EF4-FFF2-40B4-BE49-F238E27FC236}">
              <a16:creationId xmlns:a16="http://schemas.microsoft.com/office/drawing/2014/main" id="{8517B306-441B-4074-9FC2-DD82E432546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52" name="Text Box 5">
          <a:extLst>
            <a:ext uri="{FF2B5EF4-FFF2-40B4-BE49-F238E27FC236}">
              <a16:creationId xmlns:a16="http://schemas.microsoft.com/office/drawing/2014/main" id="{8A67F4B9-3E1A-4125-97DD-CBC367667AC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53" name="Text Box 2">
          <a:extLst>
            <a:ext uri="{FF2B5EF4-FFF2-40B4-BE49-F238E27FC236}">
              <a16:creationId xmlns:a16="http://schemas.microsoft.com/office/drawing/2014/main" id="{1DBC3F82-448E-44A6-8899-2A1C8B43E9D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54" name="Text Box 3">
          <a:extLst>
            <a:ext uri="{FF2B5EF4-FFF2-40B4-BE49-F238E27FC236}">
              <a16:creationId xmlns:a16="http://schemas.microsoft.com/office/drawing/2014/main" id="{678516BA-A22B-457E-BB86-7C6D71D819F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55" name="Text Box 5">
          <a:extLst>
            <a:ext uri="{FF2B5EF4-FFF2-40B4-BE49-F238E27FC236}">
              <a16:creationId xmlns:a16="http://schemas.microsoft.com/office/drawing/2014/main" id="{18CCEFD0-7392-44B2-8D7A-D579781D595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56" name="Text Box 2">
          <a:extLst>
            <a:ext uri="{FF2B5EF4-FFF2-40B4-BE49-F238E27FC236}">
              <a16:creationId xmlns:a16="http://schemas.microsoft.com/office/drawing/2014/main" id="{73AD8082-5040-4718-9D13-FF129124926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57" name="Text Box 3">
          <a:extLst>
            <a:ext uri="{FF2B5EF4-FFF2-40B4-BE49-F238E27FC236}">
              <a16:creationId xmlns:a16="http://schemas.microsoft.com/office/drawing/2014/main" id="{D8DEFA16-3C9A-421E-AD58-33802A8BACD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58" name="Text Box 5">
          <a:extLst>
            <a:ext uri="{FF2B5EF4-FFF2-40B4-BE49-F238E27FC236}">
              <a16:creationId xmlns:a16="http://schemas.microsoft.com/office/drawing/2014/main" id="{9CE414A2-6F90-4689-8FC8-AF784D33162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59" name="Text Box 2">
          <a:extLst>
            <a:ext uri="{FF2B5EF4-FFF2-40B4-BE49-F238E27FC236}">
              <a16:creationId xmlns:a16="http://schemas.microsoft.com/office/drawing/2014/main" id="{C983F71F-A737-4CC3-ADB5-D233152FEC2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60" name="Text Box 3">
          <a:extLst>
            <a:ext uri="{FF2B5EF4-FFF2-40B4-BE49-F238E27FC236}">
              <a16:creationId xmlns:a16="http://schemas.microsoft.com/office/drawing/2014/main" id="{CE462DB4-7B68-4B1E-909C-66C4CF191D6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61" name="Text Box 5">
          <a:extLst>
            <a:ext uri="{FF2B5EF4-FFF2-40B4-BE49-F238E27FC236}">
              <a16:creationId xmlns:a16="http://schemas.microsoft.com/office/drawing/2014/main" id="{2D710136-8655-4700-97A5-8DF7FAB7BD8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62" name="Text Box 2">
          <a:extLst>
            <a:ext uri="{FF2B5EF4-FFF2-40B4-BE49-F238E27FC236}">
              <a16:creationId xmlns:a16="http://schemas.microsoft.com/office/drawing/2014/main" id="{DB27FCD7-A4E9-4FD3-85B5-A13C772BC8F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63" name="Text Box 3">
          <a:extLst>
            <a:ext uri="{FF2B5EF4-FFF2-40B4-BE49-F238E27FC236}">
              <a16:creationId xmlns:a16="http://schemas.microsoft.com/office/drawing/2014/main" id="{51EEE033-987D-4673-BE88-1A1C6C6915A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64" name="Text Box 5">
          <a:extLst>
            <a:ext uri="{FF2B5EF4-FFF2-40B4-BE49-F238E27FC236}">
              <a16:creationId xmlns:a16="http://schemas.microsoft.com/office/drawing/2014/main" id="{7BB24020-FF77-40BC-9547-CA7F17FA481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65" name="Text Box 2">
          <a:extLst>
            <a:ext uri="{FF2B5EF4-FFF2-40B4-BE49-F238E27FC236}">
              <a16:creationId xmlns:a16="http://schemas.microsoft.com/office/drawing/2014/main" id="{A8B7E172-BD88-4E50-B2E2-4A348922C34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66" name="Text Box 3">
          <a:extLst>
            <a:ext uri="{FF2B5EF4-FFF2-40B4-BE49-F238E27FC236}">
              <a16:creationId xmlns:a16="http://schemas.microsoft.com/office/drawing/2014/main" id="{DF1A746A-609D-408F-860F-ABEC216CABD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67" name="Text Box 5">
          <a:extLst>
            <a:ext uri="{FF2B5EF4-FFF2-40B4-BE49-F238E27FC236}">
              <a16:creationId xmlns:a16="http://schemas.microsoft.com/office/drawing/2014/main" id="{0A9CBFE2-971A-4093-84CA-45A1B18B362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68" name="Text Box 2">
          <a:extLst>
            <a:ext uri="{FF2B5EF4-FFF2-40B4-BE49-F238E27FC236}">
              <a16:creationId xmlns:a16="http://schemas.microsoft.com/office/drawing/2014/main" id="{07CF6CFD-C2DA-4040-88D8-B3803CEC3BE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69" name="Text Box 3">
          <a:extLst>
            <a:ext uri="{FF2B5EF4-FFF2-40B4-BE49-F238E27FC236}">
              <a16:creationId xmlns:a16="http://schemas.microsoft.com/office/drawing/2014/main" id="{44CF7FB6-1378-4176-8F73-B8454FDE21A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70" name="Text Box 5">
          <a:extLst>
            <a:ext uri="{FF2B5EF4-FFF2-40B4-BE49-F238E27FC236}">
              <a16:creationId xmlns:a16="http://schemas.microsoft.com/office/drawing/2014/main" id="{46976F39-F7DE-42F3-90DA-EDAB1680244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71" name="Text Box 2">
          <a:extLst>
            <a:ext uri="{FF2B5EF4-FFF2-40B4-BE49-F238E27FC236}">
              <a16:creationId xmlns:a16="http://schemas.microsoft.com/office/drawing/2014/main" id="{F149AB28-A47A-4B6E-8E4E-A0C7828D48E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72" name="Text Box 3">
          <a:extLst>
            <a:ext uri="{FF2B5EF4-FFF2-40B4-BE49-F238E27FC236}">
              <a16:creationId xmlns:a16="http://schemas.microsoft.com/office/drawing/2014/main" id="{751479C9-F82B-4AE5-AA10-682F2410F76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673" name="Text Box 5">
          <a:extLst>
            <a:ext uri="{FF2B5EF4-FFF2-40B4-BE49-F238E27FC236}">
              <a16:creationId xmlns:a16="http://schemas.microsoft.com/office/drawing/2014/main" id="{4D9B193D-076A-486E-8A1E-39C0345EB7E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74" name="Text Box 1">
          <a:extLst>
            <a:ext uri="{FF2B5EF4-FFF2-40B4-BE49-F238E27FC236}">
              <a16:creationId xmlns:a16="http://schemas.microsoft.com/office/drawing/2014/main" id="{976A11F1-F4EE-45D4-A8A9-9E30C26D0390}"/>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75" name="Text Box 4">
          <a:extLst>
            <a:ext uri="{FF2B5EF4-FFF2-40B4-BE49-F238E27FC236}">
              <a16:creationId xmlns:a16="http://schemas.microsoft.com/office/drawing/2014/main" id="{56488CE2-ADB9-4B68-9CA9-F12CDDCF53F1}"/>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76" name="Text Box 1">
          <a:extLst>
            <a:ext uri="{FF2B5EF4-FFF2-40B4-BE49-F238E27FC236}">
              <a16:creationId xmlns:a16="http://schemas.microsoft.com/office/drawing/2014/main" id="{655B7ABB-578D-4FE3-887D-78A5AD09155D}"/>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77" name="Text Box 4">
          <a:extLst>
            <a:ext uri="{FF2B5EF4-FFF2-40B4-BE49-F238E27FC236}">
              <a16:creationId xmlns:a16="http://schemas.microsoft.com/office/drawing/2014/main" id="{C92BFB85-0C92-40D3-BFF9-B0A08701D7FD}"/>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78" name="Text Box 1">
          <a:extLst>
            <a:ext uri="{FF2B5EF4-FFF2-40B4-BE49-F238E27FC236}">
              <a16:creationId xmlns:a16="http://schemas.microsoft.com/office/drawing/2014/main" id="{89796088-FDC0-4892-822A-5D8430439592}"/>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79" name="Text Box 4">
          <a:extLst>
            <a:ext uri="{FF2B5EF4-FFF2-40B4-BE49-F238E27FC236}">
              <a16:creationId xmlns:a16="http://schemas.microsoft.com/office/drawing/2014/main" id="{8B791FD7-50A6-429C-A637-50980D1D6F19}"/>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80" name="Text Box 1">
          <a:extLst>
            <a:ext uri="{FF2B5EF4-FFF2-40B4-BE49-F238E27FC236}">
              <a16:creationId xmlns:a16="http://schemas.microsoft.com/office/drawing/2014/main" id="{ED0C4ECB-2A8C-40E8-BDD8-4834617DDC2B}"/>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81" name="Text Box 4">
          <a:extLst>
            <a:ext uri="{FF2B5EF4-FFF2-40B4-BE49-F238E27FC236}">
              <a16:creationId xmlns:a16="http://schemas.microsoft.com/office/drawing/2014/main" id="{5E7B6123-8B45-4303-A5F5-82708628579B}"/>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82" name="Text Box 1">
          <a:extLst>
            <a:ext uri="{FF2B5EF4-FFF2-40B4-BE49-F238E27FC236}">
              <a16:creationId xmlns:a16="http://schemas.microsoft.com/office/drawing/2014/main" id="{CE1D8285-991F-45A1-AB0E-4AF39807B710}"/>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83" name="Text Box 4">
          <a:extLst>
            <a:ext uri="{FF2B5EF4-FFF2-40B4-BE49-F238E27FC236}">
              <a16:creationId xmlns:a16="http://schemas.microsoft.com/office/drawing/2014/main" id="{F0826EB3-9E19-4E4B-96E5-64B7799BCC35}"/>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84" name="Text Box 1">
          <a:extLst>
            <a:ext uri="{FF2B5EF4-FFF2-40B4-BE49-F238E27FC236}">
              <a16:creationId xmlns:a16="http://schemas.microsoft.com/office/drawing/2014/main" id="{BE91F5D0-0A19-4F95-85D2-86D570E2C993}"/>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85" name="Text Box 4">
          <a:extLst>
            <a:ext uri="{FF2B5EF4-FFF2-40B4-BE49-F238E27FC236}">
              <a16:creationId xmlns:a16="http://schemas.microsoft.com/office/drawing/2014/main" id="{F6A4955E-2443-44AF-9F57-D8059D3DA097}"/>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86" name="Text Box 1">
          <a:extLst>
            <a:ext uri="{FF2B5EF4-FFF2-40B4-BE49-F238E27FC236}">
              <a16:creationId xmlns:a16="http://schemas.microsoft.com/office/drawing/2014/main" id="{0FEE0989-B586-4DE3-8391-EF5AE07C77D4}"/>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87" name="Text Box 4">
          <a:extLst>
            <a:ext uri="{FF2B5EF4-FFF2-40B4-BE49-F238E27FC236}">
              <a16:creationId xmlns:a16="http://schemas.microsoft.com/office/drawing/2014/main" id="{209B7F0F-78A6-4351-BB49-21A41237474B}"/>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88" name="Text Box 1">
          <a:extLst>
            <a:ext uri="{FF2B5EF4-FFF2-40B4-BE49-F238E27FC236}">
              <a16:creationId xmlns:a16="http://schemas.microsoft.com/office/drawing/2014/main" id="{5FD85B28-0877-4C75-BFB2-03869564AA72}"/>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89" name="Text Box 4">
          <a:extLst>
            <a:ext uri="{FF2B5EF4-FFF2-40B4-BE49-F238E27FC236}">
              <a16:creationId xmlns:a16="http://schemas.microsoft.com/office/drawing/2014/main" id="{BD1EB9AB-C9C2-4887-8081-298E34C82287}"/>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90" name="Text Box 1">
          <a:extLst>
            <a:ext uri="{FF2B5EF4-FFF2-40B4-BE49-F238E27FC236}">
              <a16:creationId xmlns:a16="http://schemas.microsoft.com/office/drawing/2014/main" id="{C2AE8D27-EF3D-470B-96AB-EF00AA78C861}"/>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91" name="Text Box 4">
          <a:extLst>
            <a:ext uri="{FF2B5EF4-FFF2-40B4-BE49-F238E27FC236}">
              <a16:creationId xmlns:a16="http://schemas.microsoft.com/office/drawing/2014/main" id="{28A752DC-AD98-4CDA-B9E1-BBF60C2DB6FD}"/>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92" name="Text Box 1">
          <a:extLst>
            <a:ext uri="{FF2B5EF4-FFF2-40B4-BE49-F238E27FC236}">
              <a16:creationId xmlns:a16="http://schemas.microsoft.com/office/drawing/2014/main" id="{8EF0A34E-81AF-4536-B041-EF84E0652DA5}"/>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93" name="Text Box 4">
          <a:extLst>
            <a:ext uri="{FF2B5EF4-FFF2-40B4-BE49-F238E27FC236}">
              <a16:creationId xmlns:a16="http://schemas.microsoft.com/office/drawing/2014/main" id="{63197F59-6180-4A1A-A8EA-EF26CD410848}"/>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94" name="Text Box 1">
          <a:extLst>
            <a:ext uri="{FF2B5EF4-FFF2-40B4-BE49-F238E27FC236}">
              <a16:creationId xmlns:a16="http://schemas.microsoft.com/office/drawing/2014/main" id="{E0A1D3B9-332E-4341-A86E-CFFD21DF43F3}"/>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95" name="Text Box 4">
          <a:extLst>
            <a:ext uri="{FF2B5EF4-FFF2-40B4-BE49-F238E27FC236}">
              <a16:creationId xmlns:a16="http://schemas.microsoft.com/office/drawing/2014/main" id="{1A3D280F-519D-4FCB-991C-FD8057782F4B}"/>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96" name="Text Box 1">
          <a:extLst>
            <a:ext uri="{FF2B5EF4-FFF2-40B4-BE49-F238E27FC236}">
              <a16:creationId xmlns:a16="http://schemas.microsoft.com/office/drawing/2014/main" id="{0F931205-18EE-4385-BF8F-D7DC826298DA}"/>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97" name="Text Box 4">
          <a:extLst>
            <a:ext uri="{FF2B5EF4-FFF2-40B4-BE49-F238E27FC236}">
              <a16:creationId xmlns:a16="http://schemas.microsoft.com/office/drawing/2014/main" id="{EEB3651E-66F4-453A-ACB9-7FCFF12E8CEE}"/>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98" name="Text Box 1">
          <a:extLst>
            <a:ext uri="{FF2B5EF4-FFF2-40B4-BE49-F238E27FC236}">
              <a16:creationId xmlns:a16="http://schemas.microsoft.com/office/drawing/2014/main" id="{76CC072C-6CA2-4F9A-8F55-77D5B84DE592}"/>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699" name="Text Box 4">
          <a:extLst>
            <a:ext uri="{FF2B5EF4-FFF2-40B4-BE49-F238E27FC236}">
              <a16:creationId xmlns:a16="http://schemas.microsoft.com/office/drawing/2014/main" id="{BA9150A6-53C5-428B-9C58-51EF71CE4A34}"/>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700" name="Text Box 1">
          <a:extLst>
            <a:ext uri="{FF2B5EF4-FFF2-40B4-BE49-F238E27FC236}">
              <a16:creationId xmlns:a16="http://schemas.microsoft.com/office/drawing/2014/main" id="{E23FA55A-55AD-416C-A998-C1D4845327F5}"/>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701" name="Text Box 4">
          <a:extLst>
            <a:ext uri="{FF2B5EF4-FFF2-40B4-BE49-F238E27FC236}">
              <a16:creationId xmlns:a16="http://schemas.microsoft.com/office/drawing/2014/main" id="{2050C7A3-055F-447C-A8FF-A28D40BD36A2}"/>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702" name="Text Box 1">
          <a:extLst>
            <a:ext uri="{FF2B5EF4-FFF2-40B4-BE49-F238E27FC236}">
              <a16:creationId xmlns:a16="http://schemas.microsoft.com/office/drawing/2014/main" id="{64BFBC9C-EF5E-4B37-B284-3EE777F326B3}"/>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703" name="Text Box 4">
          <a:extLst>
            <a:ext uri="{FF2B5EF4-FFF2-40B4-BE49-F238E27FC236}">
              <a16:creationId xmlns:a16="http://schemas.microsoft.com/office/drawing/2014/main" id="{4F44BC78-393D-42FE-B93F-B629548FDB42}"/>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704" name="Text Box 1">
          <a:extLst>
            <a:ext uri="{FF2B5EF4-FFF2-40B4-BE49-F238E27FC236}">
              <a16:creationId xmlns:a16="http://schemas.microsoft.com/office/drawing/2014/main" id="{B4460E87-4C65-49A6-BB1D-46F99FE089A5}"/>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705" name="Text Box 4">
          <a:extLst>
            <a:ext uri="{FF2B5EF4-FFF2-40B4-BE49-F238E27FC236}">
              <a16:creationId xmlns:a16="http://schemas.microsoft.com/office/drawing/2014/main" id="{DE4F22BE-2BC3-4BF6-951B-BF555098FAF8}"/>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706" name="Text Box 1">
          <a:extLst>
            <a:ext uri="{FF2B5EF4-FFF2-40B4-BE49-F238E27FC236}">
              <a16:creationId xmlns:a16="http://schemas.microsoft.com/office/drawing/2014/main" id="{3B66CE74-579B-48C4-9D59-0E09C8DAC4EE}"/>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707" name="Text Box 4">
          <a:extLst>
            <a:ext uri="{FF2B5EF4-FFF2-40B4-BE49-F238E27FC236}">
              <a16:creationId xmlns:a16="http://schemas.microsoft.com/office/drawing/2014/main" id="{62B766E5-6C25-402F-A767-7D4231218134}"/>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708" name="Text Box 1">
          <a:extLst>
            <a:ext uri="{FF2B5EF4-FFF2-40B4-BE49-F238E27FC236}">
              <a16:creationId xmlns:a16="http://schemas.microsoft.com/office/drawing/2014/main" id="{8FAE58AE-B92A-49CB-AC70-40440FE0AFA9}"/>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709" name="Text Box 4">
          <a:extLst>
            <a:ext uri="{FF2B5EF4-FFF2-40B4-BE49-F238E27FC236}">
              <a16:creationId xmlns:a16="http://schemas.microsoft.com/office/drawing/2014/main" id="{26CC218F-B310-4A03-93FC-B0768AAE5BF2}"/>
            </a:ext>
          </a:extLst>
        </xdr:cNvPr>
        <xdr:cNvSpPr txBox="1">
          <a:spLocks noChangeArrowheads="1"/>
        </xdr:cNvSpPr>
      </xdr:nvSpPr>
      <xdr:spPr bwMode="auto">
        <a:xfrm>
          <a:off x="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10" name="Text Box 2">
          <a:extLst>
            <a:ext uri="{FF2B5EF4-FFF2-40B4-BE49-F238E27FC236}">
              <a16:creationId xmlns:a16="http://schemas.microsoft.com/office/drawing/2014/main" id="{36409490-43DE-4899-8219-04663158D92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11" name="Text Box 3">
          <a:extLst>
            <a:ext uri="{FF2B5EF4-FFF2-40B4-BE49-F238E27FC236}">
              <a16:creationId xmlns:a16="http://schemas.microsoft.com/office/drawing/2014/main" id="{2D6BA720-455C-4485-B31A-8C365A6B8EA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12" name="Text Box 5">
          <a:extLst>
            <a:ext uri="{FF2B5EF4-FFF2-40B4-BE49-F238E27FC236}">
              <a16:creationId xmlns:a16="http://schemas.microsoft.com/office/drawing/2014/main" id="{E79DF4A8-23E0-4D97-A4FA-7CB3A29A49E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13" name="Text Box 2">
          <a:extLst>
            <a:ext uri="{FF2B5EF4-FFF2-40B4-BE49-F238E27FC236}">
              <a16:creationId xmlns:a16="http://schemas.microsoft.com/office/drawing/2014/main" id="{C6D46E22-E923-4DA9-A871-759EB9CFEAE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14" name="Text Box 3">
          <a:extLst>
            <a:ext uri="{FF2B5EF4-FFF2-40B4-BE49-F238E27FC236}">
              <a16:creationId xmlns:a16="http://schemas.microsoft.com/office/drawing/2014/main" id="{27169FCF-8F76-4ECD-A51C-62C6DEB59F4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15" name="Text Box 5">
          <a:extLst>
            <a:ext uri="{FF2B5EF4-FFF2-40B4-BE49-F238E27FC236}">
              <a16:creationId xmlns:a16="http://schemas.microsoft.com/office/drawing/2014/main" id="{9018514C-699C-46A1-BC94-271CFCBE32E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16" name="Text Box 2">
          <a:extLst>
            <a:ext uri="{FF2B5EF4-FFF2-40B4-BE49-F238E27FC236}">
              <a16:creationId xmlns:a16="http://schemas.microsoft.com/office/drawing/2014/main" id="{18DDF3E0-5B18-41E5-AC81-2BDFDF148BC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17" name="Text Box 3">
          <a:extLst>
            <a:ext uri="{FF2B5EF4-FFF2-40B4-BE49-F238E27FC236}">
              <a16:creationId xmlns:a16="http://schemas.microsoft.com/office/drawing/2014/main" id="{3CAC460C-61BF-43F1-BC58-53606AD9E0E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18" name="Text Box 5">
          <a:extLst>
            <a:ext uri="{FF2B5EF4-FFF2-40B4-BE49-F238E27FC236}">
              <a16:creationId xmlns:a16="http://schemas.microsoft.com/office/drawing/2014/main" id="{56EB4E94-4F8F-4C3C-A1BA-6B9E2BDBC3F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19" name="Text Box 2">
          <a:extLst>
            <a:ext uri="{FF2B5EF4-FFF2-40B4-BE49-F238E27FC236}">
              <a16:creationId xmlns:a16="http://schemas.microsoft.com/office/drawing/2014/main" id="{D0B9D568-240B-46E1-96FA-FBF1B355A2F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20" name="Text Box 3">
          <a:extLst>
            <a:ext uri="{FF2B5EF4-FFF2-40B4-BE49-F238E27FC236}">
              <a16:creationId xmlns:a16="http://schemas.microsoft.com/office/drawing/2014/main" id="{4CB39278-9E11-415E-803B-FE2F32FD0CB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21" name="Text Box 5">
          <a:extLst>
            <a:ext uri="{FF2B5EF4-FFF2-40B4-BE49-F238E27FC236}">
              <a16:creationId xmlns:a16="http://schemas.microsoft.com/office/drawing/2014/main" id="{CE999D3D-279D-48BB-90C2-088C5FEFDA2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22" name="Text Box 2">
          <a:extLst>
            <a:ext uri="{FF2B5EF4-FFF2-40B4-BE49-F238E27FC236}">
              <a16:creationId xmlns:a16="http://schemas.microsoft.com/office/drawing/2014/main" id="{905963AE-6788-492C-8053-AFE5F41FEA2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23" name="Text Box 3">
          <a:extLst>
            <a:ext uri="{FF2B5EF4-FFF2-40B4-BE49-F238E27FC236}">
              <a16:creationId xmlns:a16="http://schemas.microsoft.com/office/drawing/2014/main" id="{E559823A-BCB7-41B0-905B-C6A0D71104F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24" name="Text Box 5">
          <a:extLst>
            <a:ext uri="{FF2B5EF4-FFF2-40B4-BE49-F238E27FC236}">
              <a16:creationId xmlns:a16="http://schemas.microsoft.com/office/drawing/2014/main" id="{4155F1C5-5354-4F5E-B255-7D89F0723BF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25" name="Text Box 2">
          <a:extLst>
            <a:ext uri="{FF2B5EF4-FFF2-40B4-BE49-F238E27FC236}">
              <a16:creationId xmlns:a16="http://schemas.microsoft.com/office/drawing/2014/main" id="{B40A0D92-B911-448B-A726-18054746DC9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26" name="Text Box 3">
          <a:extLst>
            <a:ext uri="{FF2B5EF4-FFF2-40B4-BE49-F238E27FC236}">
              <a16:creationId xmlns:a16="http://schemas.microsoft.com/office/drawing/2014/main" id="{175A752B-48A7-4E8C-B849-02BDF87D3D1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27" name="Text Box 5">
          <a:extLst>
            <a:ext uri="{FF2B5EF4-FFF2-40B4-BE49-F238E27FC236}">
              <a16:creationId xmlns:a16="http://schemas.microsoft.com/office/drawing/2014/main" id="{700C9F25-1B75-433E-A425-6DD63F760CC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28" name="Text Box 2">
          <a:extLst>
            <a:ext uri="{FF2B5EF4-FFF2-40B4-BE49-F238E27FC236}">
              <a16:creationId xmlns:a16="http://schemas.microsoft.com/office/drawing/2014/main" id="{DA27EF2A-790E-4E33-9AFD-E12625BE5B2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29" name="Text Box 3">
          <a:extLst>
            <a:ext uri="{FF2B5EF4-FFF2-40B4-BE49-F238E27FC236}">
              <a16:creationId xmlns:a16="http://schemas.microsoft.com/office/drawing/2014/main" id="{1DE439F5-3AED-4E8A-BCA4-C9E8DFEC5CC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30" name="Text Box 5">
          <a:extLst>
            <a:ext uri="{FF2B5EF4-FFF2-40B4-BE49-F238E27FC236}">
              <a16:creationId xmlns:a16="http://schemas.microsoft.com/office/drawing/2014/main" id="{2769C1C3-DBC4-43BD-B800-1D88F73F93E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31" name="Text Box 2">
          <a:extLst>
            <a:ext uri="{FF2B5EF4-FFF2-40B4-BE49-F238E27FC236}">
              <a16:creationId xmlns:a16="http://schemas.microsoft.com/office/drawing/2014/main" id="{DD50ABFA-64CA-481C-99FF-F9B9FF017B1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32" name="Text Box 3">
          <a:extLst>
            <a:ext uri="{FF2B5EF4-FFF2-40B4-BE49-F238E27FC236}">
              <a16:creationId xmlns:a16="http://schemas.microsoft.com/office/drawing/2014/main" id="{B89A2708-A337-43C1-AC2D-7351E22D32F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33" name="Text Box 5">
          <a:extLst>
            <a:ext uri="{FF2B5EF4-FFF2-40B4-BE49-F238E27FC236}">
              <a16:creationId xmlns:a16="http://schemas.microsoft.com/office/drawing/2014/main" id="{09476155-2C4E-4259-A9C9-09D9BE4BB01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34" name="Text Box 2">
          <a:extLst>
            <a:ext uri="{FF2B5EF4-FFF2-40B4-BE49-F238E27FC236}">
              <a16:creationId xmlns:a16="http://schemas.microsoft.com/office/drawing/2014/main" id="{9903BA69-0431-4F0B-8830-16D52E03EA3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35" name="Text Box 3">
          <a:extLst>
            <a:ext uri="{FF2B5EF4-FFF2-40B4-BE49-F238E27FC236}">
              <a16:creationId xmlns:a16="http://schemas.microsoft.com/office/drawing/2014/main" id="{787AFBF7-424E-4BA3-B93E-90145B41653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36" name="Text Box 5">
          <a:extLst>
            <a:ext uri="{FF2B5EF4-FFF2-40B4-BE49-F238E27FC236}">
              <a16:creationId xmlns:a16="http://schemas.microsoft.com/office/drawing/2014/main" id="{56DB672C-2BB6-4133-9A2D-72C30443F07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37" name="Text Box 2">
          <a:extLst>
            <a:ext uri="{FF2B5EF4-FFF2-40B4-BE49-F238E27FC236}">
              <a16:creationId xmlns:a16="http://schemas.microsoft.com/office/drawing/2014/main" id="{346E91BC-8952-448D-A9DF-282E1D0CA01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38" name="Text Box 3">
          <a:extLst>
            <a:ext uri="{FF2B5EF4-FFF2-40B4-BE49-F238E27FC236}">
              <a16:creationId xmlns:a16="http://schemas.microsoft.com/office/drawing/2014/main" id="{BC17A796-0165-495E-A677-FE543964763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39" name="Text Box 5">
          <a:extLst>
            <a:ext uri="{FF2B5EF4-FFF2-40B4-BE49-F238E27FC236}">
              <a16:creationId xmlns:a16="http://schemas.microsoft.com/office/drawing/2014/main" id="{45735A47-0084-426E-BE86-CC9F2187302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40" name="Text Box 2">
          <a:extLst>
            <a:ext uri="{FF2B5EF4-FFF2-40B4-BE49-F238E27FC236}">
              <a16:creationId xmlns:a16="http://schemas.microsoft.com/office/drawing/2014/main" id="{5014374F-0425-49D3-A31B-95601ABCC8E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41" name="Text Box 3">
          <a:extLst>
            <a:ext uri="{FF2B5EF4-FFF2-40B4-BE49-F238E27FC236}">
              <a16:creationId xmlns:a16="http://schemas.microsoft.com/office/drawing/2014/main" id="{F67717EC-182C-4963-9F44-D4549224848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42" name="Text Box 5">
          <a:extLst>
            <a:ext uri="{FF2B5EF4-FFF2-40B4-BE49-F238E27FC236}">
              <a16:creationId xmlns:a16="http://schemas.microsoft.com/office/drawing/2014/main" id="{384D41D1-1F47-4271-879A-AAF38266C38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43" name="Text Box 2">
          <a:extLst>
            <a:ext uri="{FF2B5EF4-FFF2-40B4-BE49-F238E27FC236}">
              <a16:creationId xmlns:a16="http://schemas.microsoft.com/office/drawing/2014/main" id="{007AE86A-7A85-490F-9A92-64EC508A3DF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44" name="Text Box 3">
          <a:extLst>
            <a:ext uri="{FF2B5EF4-FFF2-40B4-BE49-F238E27FC236}">
              <a16:creationId xmlns:a16="http://schemas.microsoft.com/office/drawing/2014/main" id="{E72F213A-3524-4487-9EFA-8056A1F8E65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45" name="Text Box 5">
          <a:extLst>
            <a:ext uri="{FF2B5EF4-FFF2-40B4-BE49-F238E27FC236}">
              <a16:creationId xmlns:a16="http://schemas.microsoft.com/office/drawing/2014/main" id="{4D6FF78E-C7CB-490F-A69D-6EE4253CF38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46" name="Text Box 2">
          <a:extLst>
            <a:ext uri="{FF2B5EF4-FFF2-40B4-BE49-F238E27FC236}">
              <a16:creationId xmlns:a16="http://schemas.microsoft.com/office/drawing/2014/main" id="{0BCC24CE-EB72-44CD-A8C9-CE2A8D185C3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47" name="Text Box 3">
          <a:extLst>
            <a:ext uri="{FF2B5EF4-FFF2-40B4-BE49-F238E27FC236}">
              <a16:creationId xmlns:a16="http://schemas.microsoft.com/office/drawing/2014/main" id="{C8330909-36DA-462C-A1E0-981B4E5BA38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48" name="Text Box 5">
          <a:extLst>
            <a:ext uri="{FF2B5EF4-FFF2-40B4-BE49-F238E27FC236}">
              <a16:creationId xmlns:a16="http://schemas.microsoft.com/office/drawing/2014/main" id="{16AB180E-D85C-46D3-B409-FB786F6EDCE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49" name="Text Box 2">
          <a:extLst>
            <a:ext uri="{FF2B5EF4-FFF2-40B4-BE49-F238E27FC236}">
              <a16:creationId xmlns:a16="http://schemas.microsoft.com/office/drawing/2014/main" id="{85BDAE13-7B64-4F62-B2FE-856AEA4CBAD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50" name="Text Box 3">
          <a:extLst>
            <a:ext uri="{FF2B5EF4-FFF2-40B4-BE49-F238E27FC236}">
              <a16:creationId xmlns:a16="http://schemas.microsoft.com/office/drawing/2014/main" id="{37051CEB-25CA-42DC-B664-9D730FD0707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51" name="Text Box 5">
          <a:extLst>
            <a:ext uri="{FF2B5EF4-FFF2-40B4-BE49-F238E27FC236}">
              <a16:creationId xmlns:a16="http://schemas.microsoft.com/office/drawing/2014/main" id="{93884465-69AA-4029-B3ED-C5F637C8BE3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52" name="Text Box 2">
          <a:extLst>
            <a:ext uri="{FF2B5EF4-FFF2-40B4-BE49-F238E27FC236}">
              <a16:creationId xmlns:a16="http://schemas.microsoft.com/office/drawing/2014/main" id="{303BC534-9AB3-489E-AB9C-6E810B425CE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53" name="Text Box 3">
          <a:extLst>
            <a:ext uri="{FF2B5EF4-FFF2-40B4-BE49-F238E27FC236}">
              <a16:creationId xmlns:a16="http://schemas.microsoft.com/office/drawing/2014/main" id="{A9A29F85-24BC-431B-9A13-52CBCD58D77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54" name="Text Box 5">
          <a:extLst>
            <a:ext uri="{FF2B5EF4-FFF2-40B4-BE49-F238E27FC236}">
              <a16:creationId xmlns:a16="http://schemas.microsoft.com/office/drawing/2014/main" id="{0995D407-EFE6-456F-BC20-7A44922334F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55" name="Text Box 2">
          <a:extLst>
            <a:ext uri="{FF2B5EF4-FFF2-40B4-BE49-F238E27FC236}">
              <a16:creationId xmlns:a16="http://schemas.microsoft.com/office/drawing/2014/main" id="{E6D26EBE-DF3E-4FBB-90B0-C5F445CF483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56" name="Text Box 3">
          <a:extLst>
            <a:ext uri="{FF2B5EF4-FFF2-40B4-BE49-F238E27FC236}">
              <a16:creationId xmlns:a16="http://schemas.microsoft.com/office/drawing/2014/main" id="{98539A94-509E-467C-B1F4-53A0B9E3D8F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57" name="Text Box 5">
          <a:extLst>
            <a:ext uri="{FF2B5EF4-FFF2-40B4-BE49-F238E27FC236}">
              <a16:creationId xmlns:a16="http://schemas.microsoft.com/office/drawing/2014/main" id="{9DEF4C44-08D8-4C33-99C6-841C2A21C12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58" name="Text Box 2">
          <a:extLst>
            <a:ext uri="{FF2B5EF4-FFF2-40B4-BE49-F238E27FC236}">
              <a16:creationId xmlns:a16="http://schemas.microsoft.com/office/drawing/2014/main" id="{D84DA0D9-D478-48AB-A0EA-47A31602F66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59" name="Text Box 3">
          <a:extLst>
            <a:ext uri="{FF2B5EF4-FFF2-40B4-BE49-F238E27FC236}">
              <a16:creationId xmlns:a16="http://schemas.microsoft.com/office/drawing/2014/main" id="{791DB052-8C1E-4ED7-9735-07CDF33DAC7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60" name="Text Box 5">
          <a:extLst>
            <a:ext uri="{FF2B5EF4-FFF2-40B4-BE49-F238E27FC236}">
              <a16:creationId xmlns:a16="http://schemas.microsoft.com/office/drawing/2014/main" id="{D02FD32F-B5FD-4E11-9E1D-6AA9B11700D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61" name="Text Box 2">
          <a:extLst>
            <a:ext uri="{FF2B5EF4-FFF2-40B4-BE49-F238E27FC236}">
              <a16:creationId xmlns:a16="http://schemas.microsoft.com/office/drawing/2014/main" id="{0136DFDA-368A-45E4-9E3B-8E690F5FA1E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62" name="Text Box 3">
          <a:extLst>
            <a:ext uri="{FF2B5EF4-FFF2-40B4-BE49-F238E27FC236}">
              <a16:creationId xmlns:a16="http://schemas.microsoft.com/office/drawing/2014/main" id="{036F2AA3-847A-475F-9756-653385F0A23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63" name="Text Box 5">
          <a:extLst>
            <a:ext uri="{FF2B5EF4-FFF2-40B4-BE49-F238E27FC236}">
              <a16:creationId xmlns:a16="http://schemas.microsoft.com/office/drawing/2014/main" id="{66A3075E-0BC2-4AF2-BAD8-B6B5200ED5E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64" name="Text Box 2">
          <a:extLst>
            <a:ext uri="{FF2B5EF4-FFF2-40B4-BE49-F238E27FC236}">
              <a16:creationId xmlns:a16="http://schemas.microsoft.com/office/drawing/2014/main" id="{B995551D-F0E1-4EBC-9392-4222D41A929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65" name="Text Box 3">
          <a:extLst>
            <a:ext uri="{FF2B5EF4-FFF2-40B4-BE49-F238E27FC236}">
              <a16:creationId xmlns:a16="http://schemas.microsoft.com/office/drawing/2014/main" id="{414B259B-BA1A-4E29-99AE-F5AE26C8293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66" name="Text Box 5">
          <a:extLst>
            <a:ext uri="{FF2B5EF4-FFF2-40B4-BE49-F238E27FC236}">
              <a16:creationId xmlns:a16="http://schemas.microsoft.com/office/drawing/2014/main" id="{BADFC749-57FF-4D5B-85CE-CDD87F4B820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67" name="Text Box 2">
          <a:extLst>
            <a:ext uri="{FF2B5EF4-FFF2-40B4-BE49-F238E27FC236}">
              <a16:creationId xmlns:a16="http://schemas.microsoft.com/office/drawing/2014/main" id="{9F095C41-9D8E-4040-9F4E-7A0975ED71F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68" name="Text Box 3">
          <a:extLst>
            <a:ext uri="{FF2B5EF4-FFF2-40B4-BE49-F238E27FC236}">
              <a16:creationId xmlns:a16="http://schemas.microsoft.com/office/drawing/2014/main" id="{916B0E33-9B63-4752-9F64-B7E22FF63EA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69" name="Text Box 5">
          <a:extLst>
            <a:ext uri="{FF2B5EF4-FFF2-40B4-BE49-F238E27FC236}">
              <a16:creationId xmlns:a16="http://schemas.microsoft.com/office/drawing/2014/main" id="{0F1220B5-463E-43E0-8C57-556E3A3DFB7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70" name="Text Box 2">
          <a:extLst>
            <a:ext uri="{FF2B5EF4-FFF2-40B4-BE49-F238E27FC236}">
              <a16:creationId xmlns:a16="http://schemas.microsoft.com/office/drawing/2014/main" id="{E56546B7-92AF-448E-818E-0029F012D1E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71" name="Text Box 3">
          <a:extLst>
            <a:ext uri="{FF2B5EF4-FFF2-40B4-BE49-F238E27FC236}">
              <a16:creationId xmlns:a16="http://schemas.microsoft.com/office/drawing/2014/main" id="{2DA8AA29-1AB9-4177-B177-8EAB2F54F57A}"/>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72" name="Text Box 5">
          <a:extLst>
            <a:ext uri="{FF2B5EF4-FFF2-40B4-BE49-F238E27FC236}">
              <a16:creationId xmlns:a16="http://schemas.microsoft.com/office/drawing/2014/main" id="{C5632DCD-1619-464B-B2FE-338223C32CB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73" name="Text Box 2">
          <a:extLst>
            <a:ext uri="{FF2B5EF4-FFF2-40B4-BE49-F238E27FC236}">
              <a16:creationId xmlns:a16="http://schemas.microsoft.com/office/drawing/2014/main" id="{48A717D7-6A60-4012-86EF-F211DFAD3D05}"/>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74" name="Text Box 3">
          <a:extLst>
            <a:ext uri="{FF2B5EF4-FFF2-40B4-BE49-F238E27FC236}">
              <a16:creationId xmlns:a16="http://schemas.microsoft.com/office/drawing/2014/main" id="{AF53E49D-B094-4DBE-AAED-58521A38D2C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75" name="Text Box 5">
          <a:extLst>
            <a:ext uri="{FF2B5EF4-FFF2-40B4-BE49-F238E27FC236}">
              <a16:creationId xmlns:a16="http://schemas.microsoft.com/office/drawing/2014/main" id="{7D0FF1E5-B178-4597-B8B0-71BCAC677CF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76" name="Text Box 2">
          <a:extLst>
            <a:ext uri="{FF2B5EF4-FFF2-40B4-BE49-F238E27FC236}">
              <a16:creationId xmlns:a16="http://schemas.microsoft.com/office/drawing/2014/main" id="{9ADBD88C-380A-4062-A561-9552A3C470C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77" name="Text Box 3">
          <a:extLst>
            <a:ext uri="{FF2B5EF4-FFF2-40B4-BE49-F238E27FC236}">
              <a16:creationId xmlns:a16="http://schemas.microsoft.com/office/drawing/2014/main" id="{E6A25032-8BE5-48E4-9DFA-54BE7B7FFE7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78" name="Text Box 5">
          <a:extLst>
            <a:ext uri="{FF2B5EF4-FFF2-40B4-BE49-F238E27FC236}">
              <a16:creationId xmlns:a16="http://schemas.microsoft.com/office/drawing/2014/main" id="{E95E563E-C832-481B-ADFD-89BDD217BDC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79" name="Text Box 2">
          <a:extLst>
            <a:ext uri="{FF2B5EF4-FFF2-40B4-BE49-F238E27FC236}">
              <a16:creationId xmlns:a16="http://schemas.microsoft.com/office/drawing/2014/main" id="{9D83C448-B37F-4BF8-9DFE-9D61B49A5FA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80" name="Text Box 3">
          <a:extLst>
            <a:ext uri="{FF2B5EF4-FFF2-40B4-BE49-F238E27FC236}">
              <a16:creationId xmlns:a16="http://schemas.microsoft.com/office/drawing/2014/main" id="{537503BB-B747-4F6E-B3D8-2D944BC6025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81" name="Text Box 5">
          <a:extLst>
            <a:ext uri="{FF2B5EF4-FFF2-40B4-BE49-F238E27FC236}">
              <a16:creationId xmlns:a16="http://schemas.microsoft.com/office/drawing/2014/main" id="{F77C3C43-DB8E-4966-8D30-6D7BCA64D95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82" name="Text Box 2">
          <a:extLst>
            <a:ext uri="{FF2B5EF4-FFF2-40B4-BE49-F238E27FC236}">
              <a16:creationId xmlns:a16="http://schemas.microsoft.com/office/drawing/2014/main" id="{01C13C6E-B155-497E-A81A-6E5643A14AA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83" name="Text Box 3">
          <a:extLst>
            <a:ext uri="{FF2B5EF4-FFF2-40B4-BE49-F238E27FC236}">
              <a16:creationId xmlns:a16="http://schemas.microsoft.com/office/drawing/2014/main" id="{39BBEDC2-ABA4-4785-BCF3-210DE92EECD8}"/>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84" name="Text Box 5">
          <a:extLst>
            <a:ext uri="{FF2B5EF4-FFF2-40B4-BE49-F238E27FC236}">
              <a16:creationId xmlns:a16="http://schemas.microsoft.com/office/drawing/2014/main" id="{C5659A26-FE6E-47F7-8E5E-D03C1B5DCD76}"/>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85" name="Text Box 2">
          <a:extLst>
            <a:ext uri="{FF2B5EF4-FFF2-40B4-BE49-F238E27FC236}">
              <a16:creationId xmlns:a16="http://schemas.microsoft.com/office/drawing/2014/main" id="{CC04A0DD-F944-423F-B704-5FEB10AFE921}"/>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86" name="Text Box 3">
          <a:extLst>
            <a:ext uri="{FF2B5EF4-FFF2-40B4-BE49-F238E27FC236}">
              <a16:creationId xmlns:a16="http://schemas.microsoft.com/office/drawing/2014/main" id="{FA7F6F5C-D038-46E0-9237-1F0D9DC99042}"/>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87" name="Text Box 5">
          <a:extLst>
            <a:ext uri="{FF2B5EF4-FFF2-40B4-BE49-F238E27FC236}">
              <a16:creationId xmlns:a16="http://schemas.microsoft.com/office/drawing/2014/main" id="{162321AF-C2CA-4DD3-A75D-E0FAFCDDF51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88" name="Text Box 2">
          <a:extLst>
            <a:ext uri="{FF2B5EF4-FFF2-40B4-BE49-F238E27FC236}">
              <a16:creationId xmlns:a16="http://schemas.microsoft.com/office/drawing/2014/main" id="{67D01FA8-69F2-4A72-9A05-04676DD4101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89" name="Text Box 3">
          <a:extLst>
            <a:ext uri="{FF2B5EF4-FFF2-40B4-BE49-F238E27FC236}">
              <a16:creationId xmlns:a16="http://schemas.microsoft.com/office/drawing/2014/main" id="{A93F127D-29A3-425C-85DA-7B4C19E7E5FC}"/>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90" name="Text Box 5">
          <a:extLst>
            <a:ext uri="{FF2B5EF4-FFF2-40B4-BE49-F238E27FC236}">
              <a16:creationId xmlns:a16="http://schemas.microsoft.com/office/drawing/2014/main" id="{3512969F-514B-4AC1-84DC-B1ED04ADE29D}"/>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91" name="Text Box 2">
          <a:extLst>
            <a:ext uri="{FF2B5EF4-FFF2-40B4-BE49-F238E27FC236}">
              <a16:creationId xmlns:a16="http://schemas.microsoft.com/office/drawing/2014/main" id="{6BDAEBEC-6FC3-49A4-969C-5055F7D943C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92" name="Text Box 3">
          <a:extLst>
            <a:ext uri="{FF2B5EF4-FFF2-40B4-BE49-F238E27FC236}">
              <a16:creationId xmlns:a16="http://schemas.microsoft.com/office/drawing/2014/main" id="{441A4D73-0413-4B42-B5A6-C6E5F8209D4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93" name="Text Box 5">
          <a:extLst>
            <a:ext uri="{FF2B5EF4-FFF2-40B4-BE49-F238E27FC236}">
              <a16:creationId xmlns:a16="http://schemas.microsoft.com/office/drawing/2014/main" id="{88888D6C-4A51-470D-BEED-B8D0AB7182E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94" name="Text Box 2">
          <a:extLst>
            <a:ext uri="{FF2B5EF4-FFF2-40B4-BE49-F238E27FC236}">
              <a16:creationId xmlns:a16="http://schemas.microsoft.com/office/drawing/2014/main" id="{A140C7D4-9C01-42A2-9607-A1ED082AD5BF}"/>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95" name="Text Box 3">
          <a:extLst>
            <a:ext uri="{FF2B5EF4-FFF2-40B4-BE49-F238E27FC236}">
              <a16:creationId xmlns:a16="http://schemas.microsoft.com/office/drawing/2014/main" id="{A76158FD-039A-4314-948C-61AC1379582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96" name="Text Box 5">
          <a:extLst>
            <a:ext uri="{FF2B5EF4-FFF2-40B4-BE49-F238E27FC236}">
              <a16:creationId xmlns:a16="http://schemas.microsoft.com/office/drawing/2014/main" id="{A9261F01-C67A-44FD-9235-A353342418F7}"/>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97" name="Text Box 2">
          <a:extLst>
            <a:ext uri="{FF2B5EF4-FFF2-40B4-BE49-F238E27FC236}">
              <a16:creationId xmlns:a16="http://schemas.microsoft.com/office/drawing/2014/main" id="{DC9D95CA-3A23-43BF-B458-7B40719C6D8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98" name="Text Box 3">
          <a:extLst>
            <a:ext uri="{FF2B5EF4-FFF2-40B4-BE49-F238E27FC236}">
              <a16:creationId xmlns:a16="http://schemas.microsoft.com/office/drawing/2014/main" id="{22BA80C6-1030-40AE-9DAB-E497FFA1B75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799" name="Text Box 5">
          <a:extLst>
            <a:ext uri="{FF2B5EF4-FFF2-40B4-BE49-F238E27FC236}">
              <a16:creationId xmlns:a16="http://schemas.microsoft.com/office/drawing/2014/main" id="{D41DC541-3C41-44A7-9BF9-38A3F6BED220}"/>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800" name="Text Box 2">
          <a:extLst>
            <a:ext uri="{FF2B5EF4-FFF2-40B4-BE49-F238E27FC236}">
              <a16:creationId xmlns:a16="http://schemas.microsoft.com/office/drawing/2014/main" id="{8DA7893F-5D65-480A-BF6D-FA3D68856D9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801" name="Text Box 3">
          <a:extLst>
            <a:ext uri="{FF2B5EF4-FFF2-40B4-BE49-F238E27FC236}">
              <a16:creationId xmlns:a16="http://schemas.microsoft.com/office/drawing/2014/main" id="{5F310321-AD81-42C8-8260-8CD5A4789409}"/>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802" name="Text Box 5">
          <a:extLst>
            <a:ext uri="{FF2B5EF4-FFF2-40B4-BE49-F238E27FC236}">
              <a16:creationId xmlns:a16="http://schemas.microsoft.com/office/drawing/2014/main" id="{D695AAF4-5DFC-4C38-A1E6-300D1641DEAE}"/>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803" name="Text Box 2">
          <a:extLst>
            <a:ext uri="{FF2B5EF4-FFF2-40B4-BE49-F238E27FC236}">
              <a16:creationId xmlns:a16="http://schemas.microsoft.com/office/drawing/2014/main" id="{4144F959-5371-4DE0-828C-B0F32DF6EE33}"/>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804" name="Text Box 3">
          <a:extLst>
            <a:ext uri="{FF2B5EF4-FFF2-40B4-BE49-F238E27FC236}">
              <a16:creationId xmlns:a16="http://schemas.microsoft.com/office/drawing/2014/main" id="{9526AD1D-D100-4644-992A-37B8DBFC572B}"/>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805" name="Text Box 5">
          <a:extLst>
            <a:ext uri="{FF2B5EF4-FFF2-40B4-BE49-F238E27FC236}">
              <a16:creationId xmlns:a16="http://schemas.microsoft.com/office/drawing/2014/main" id="{0BA97960-C4DA-4CC1-874D-E29CAA1E59B4}"/>
            </a:ext>
          </a:extLst>
        </xdr:cNvPr>
        <xdr:cNvSpPr txBox="1">
          <a:spLocks noChangeArrowheads="1"/>
        </xdr:cNvSpPr>
      </xdr:nvSpPr>
      <xdr:spPr bwMode="auto">
        <a:xfrm>
          <a:off x="6229350" y="624840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108584</xdr:colOff>
      <xdr:row>2</xdr:row>
      <xdr:rowOff>304800</xdr:rowOff>
    </xdr:from>
    <xdr:to>
      <xdr:col>1</xdr:col>
      <xdr:colOff>1045845</xdr:colOff>
      <xdr:row>2</xdr:row>
      <xdr:rowOff>304800</xdr:rowOff>
    </xdr:to>
    <xdr:sp macro="" textlink="">
      <xdr:nvSpPr>
        <xdr:cNvPr id="1807" name="Line 5">
          <a:extLst>
            <a:ext uri="{FF2B5EF4-FFF2-40B4-BE49-F238E27FC236}">
              <a16:creationId xmlns:a16="http://schemas.microsoft.com/office/drawing/2014/main" id="{12E18B33-53EE-47D2-935A-CC71A4624D07}"/>
            </a:ext>
          </a:extLst>
        </xdr:cNvPr>
        <xdr:cNvSpPr>
          <a:spLocks noChangeShapeType="1"/>
        </xdr:cNvSpPr>
      </xdr:nvSpPr>
      <xdr:spPr bwMode="auto">
        <a:xfrm flipV="1">
          <a:off x="480059" y="495300"/>
          <a:ext cx="9372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2</xdr:row>
      <xdr:rowOff>190500</xdr:rowOff>
    </xdr:from>
    <xdr:to>
      <xdr:col>5</xdr:col>
      <xdr:colOff>737235</xdr:colOff>
      <xdr:row>2</xdr:row>
      <xdr:rowOff>190500</xdr:rowOff>
    </xdr:to>
    <xdr:sp macro="" textlink="">
      <xdr:nvSpPr>
        <xdr:cNvPr id="1808" name="Line 5">
          <a:extLst>
            <a:ext uri="{FF2B5EF4-FFF2-40B4-BE49-F238E27FC236}">
              <a16:creationId xmlns:a16="http://schemas.microsoft.com/office/drawing/2014/main" id="{6AEF49EB-72AE-45B4-AD14-352FFB69B776}"/>
            </a:ext>
          </a:extLst>
        </xdr:cNvPr>
        <xdr:cNvSpPr>
          <a:spLocks noChangeShapeType="1"/>
        </xdr:cNvSpPr>
      </xdr:nvSpPr>
      <xdr:spPr bwMode="auto">
        <a:xfrm flipH="1">
          <a:off x="4591050" y="571500"/>
          <a:ext cx="17183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76200</xdr:colOff>
      <xdr:row>28</xdr:row>
      <xdr:rowOff>30480</xdr:rowOff>
    </xdr:to>
    <xdr:sp macro="" textlink="">
      <xdr:nvSpPr>
        <xdr:cNvPr id="2" name="Text Box 1">
          <a:extLst>
            <a:ext uri="{FF2B5EF4-FFF2-40B4-BE49-F238E27FC236}">
              <a16:creationId xmlns:a16="http://schemas.microsoft.com/office/drawing/2014/main" id="{A47440F9-65BC-4D79-A588-45EECEDCB4A8}"/>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3" name="Text Box 2">
          <a:extLst>
            <a:ext uri="{FF2B5EF4-FFF2-40B4-BE49-F238E27FC236}">
              <a16:creationId xmlns:a16="http://schemas.microsoft.com/office/drawing/2014/main" id="{E7D78E13-F529-4308-AE48-AF8C3B3D932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4" name="Text Box 3">
          <a:extLst>
            <a:ext uri="{FF2B5EF4-FFF2-40B4-BE49-F238E27FC236}">
              <a16:creationId xmlns:a16="http://schemas.microsoft.com/office/drawing/2014/main" id="{81A7FF0A-8FF9-4020-B15F-D03D565B78A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5" name="Text Box 4">
          <a:extLst>
            <a:ext uri="{FF2B5EF4-FFF2-40B4-BE49-F238E27FC236}">
              <a16:creationId xmlns:a16="http://schemas.microsoft.com/office/drawing/2014/main" id="{8A741CFD-75F1-4079-AAC4-61D9E324E0C6}"/>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6" name="Text Box 5">
          <a:extLst>
            <a:ext uri="{FF2B5EF4-FFF2-40B4-BE49-F238E27FC236}">
              <a16:creationId xmlns:a16="http://schemas.microsoft.com/office/drawing/2014/main" id="{4A5A1FF0-CA64-41B2-B947-EBE74431783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7" name="Text Box 1">
          <a:extLst>
            <a:ext uri="{FF2B5EF4-FFF2-40B4-BE49-F238E27FC236}">
              <a16:creationId xmlns:a16="http://schemas.microsoft.com/office/drawing/2014/main" id="{010B40D6-BF39-44AD-B23C-0AF34BDE05C7}"/>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8" name="Text Box 2">
          <a:extLst>
            <a:ext uri="{FF2B5EF4-FFF2-40B4-BE49-F238E27FC236}">
              <a16:creationId xmlns:a16="http://schemas.microsoft.com/office/drawing/2014/main" id="{16BBC86F-4C4B-48A8-9377-73D77D7341A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9" name="Text Box 3">
          <a:extLst>
            <a:ext uri="{FF2B5EF4-FFF2-40B4-BE49-F238E27FC236}">
              <a16:creationId xmlns:a16="http://schemas.microsoft.com/office/drawing/2014/main" id="{C8601C60-8A7E-495B-843B-5E000403075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10" name="Text Box 4">
          <a:extLst>
            <a:ext uri="{FF2B5EF4-FFF2-40B4-BE49-F238E27FC236}">
              <a16:creationId xmlns:a16="http://schemas.microsoft.com/office/drawing/2014/main" id="{4C3EB42D-8F27-45C2-83EB-E523077EB49E}"/>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11" name="Text Box 5">
          <a:extLst>
            <a:ext uri="{FF2B5EF4-FFF2-40B4-BE49-F238E27FC236}">
              <a16:creationId xmlns:a16="http://schemas.microsoft.com/office/drawing/2014/main" id="{CBCF8879-BEB0-4C19-9028-FEC97946B60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12" name="Text Box 1">
          <a:extLst>
            <a:ext uri="{FF2B5EF4-FFF2-40B4-BE49-F238E27FC236}">
              <a16:creationId xmlns:a16="http://schemas.microsoft.com/office/drawing/2014/main" id="{DB8D6C51-D455-4585-9778-65AA8B9B7FD1}"/>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13" name="Text Box 4">
          <a:extLst>
            <a:ext uri="{FF2B5EF4-FFF2-40B4-BE49-F238E27FC236}">
              <a16:creationId xmlns:a16="http://schemas.microsoft.com/office/drawing/2014/main" id="{B5432104-5F87-42A4-B03E-DFE82549FF29}"/>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53340</xdr:colOff>
      <xdr:row>28</xdr:row>
      <xdr:rowOff>0</xdr:rowOff>
    </xdr:from>
    <xdr:to>
      <xdr:col>0</xdr:col>
      <xdr:colOff>129540</xdr:colOff>
      <xdr:row>28</xdr:row>
      <xdr:rowOff>30480</xdr:rowOff>
    </xdr:to>
    <xdr:sp macro="" textlink="">
      <xdr:nvSpPr>
        <xdr:cNvPr id="14" name="Text Box 1">
          <a:extLst>
            <a:ext uri="{FF2B5EF4-FFF2-40B4-BE49-F238E27FC236}">
              <a16:creationId xmlns:a16="http://schemas.microsoft.com/office/drawing/2014/main" id="{E4BF87BD-EB5B-4A36-A374-D8240CB2F3A8}"/>
            </a:ext>
          </a:extLst>
        </xdr:cNvPr>
        <xdr:cNvSpPr txBox="1">
          <a:spLocks noChangeArrowheads="1"/>
        </xdr:cNvSpPr>
      </xdr:nvSpPr>
      <xdr:spPr bwMode="auto">
        <a:xfrm>
          <a:off x="5334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45720</xdr:colOff>
      <xdr:row>28</xdr:row>
      <xdr:rowOff>0</xdr:rowOff>
    </xdr:from>
    <xdr:to>
      <xdr:col>0</xdr:col>
      <xdr:colOff>121920</xdr:colOff>
      <xdr:row>28</xdr:row>
      <xdr:rowOff>30480</xdr:rowOff>
    </xdr:to>
    <xdr:sp macro="" textlink="">
      <xdr:nvSpPr>
        <xdr:cNvPr id="15" name="Text Box 4">
          <a:extLst>
            <a:ext uri="{FF2B5EF4-FFF2-40B4-BE49-F238E27FC236}">
              <a16:creationId xmlns:a16="http://schemas.microsoft.com/office/drawing/2014/main" id="{C5826826-03A6-43A4-80EE-8FDFCA2594D4}"/>
            </a:ext>
          </a:extLst>
        </xdr:cNvPr>
        <xdr:cNvSpPr txBox="1">
          <a:spLocks noChangeArrowheads="1"/>
        </xdr:cNvSpPr>
      </xdr:nvSpPr>
      <xdr:spPr bwMode="auto">
        <a:xfrm>
          <a:off x="4572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16" name="Text Box 2">
          <a:extLst>
            <a:ext uri="{FF2B5EF4-FFF2-40B4-BE49-F238E27FC236}">
              <a16:creationId xmlns:a16="http://schemas.microsoft.com/office/drawing/2014/main" id="{79983AD0-66E0-4681-917C-691340C3B69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17" name="Text Box 3">
          <a:extLst>
            <a:ext uri="{FF2B5EF4-FFF2-40B4-BE49-F238E27FC236}">
              <a16:creationId xmlns:a16="http://schemas.microsoft.com/office/drawing/2014/main" id="{999E1CE6-7B0B-49CC-ABAD-874893B0C9E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18" name="Text Box 5">
          <a:extLst>
            <a:ext uri="{FF2B5EF4-FFF2-40B4-BE49-F238E27FC236}">
              <a16:creationId xmlns:a16="http://schemas.microsoft.com/office/drawing/2014/main" id="{E392A353-BEE7-41A7-B934-77E3C9FD5D4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19" name="Text Box 2">
          <a:extLst>
            <a:ext uri="{FF2B5EF4-FFF2-40B4-BE49-F238E27FC236}">
              <a16:creationId xmlns:a16="http://schemas.microsoft.com/office/drawing/2014/main" id="{DBE12F77-D940-4C4A-A8DC-347031403F1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20" name="Text Box 3">
          <a:extLst>
            <a:ext uri="{FF2B5EF4-FFF2-40B4-BE49-F238E27FC236}">
              <a16:creationId xmlns:a16="http://schemas.microsoft.com/office/drawing/2014/main" id="{E5406C5D-7CB9-416D-A1D2-A0530EC5CDE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21" name="Text Box 5">
          <a:extLst>
            <a:ext uri="{FF2B5EF4-FFF2-40B4-BE49-F238E27FC236}">
              <a16:creationId xmlns:a16="http://schemas.microsoft.com/office/drawing/2014/main" id="{C3ED0E97-9D08-44F2-A88C-27E02368D64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22" name="Text Box 2">
          <a:extLst>
            <a:ext uri="{FF2B5EF4-FFF2-40B4-BE49-F238E27FC236}">
              <a16:creationId xmlns:a16="http://schemas.microsoft.com/office/drawing/2014/main" id="{9D28F17D-AB5D-4C9D-87EE-EDEE7F1A88F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23" name="Text Box 3">
          <a:extLst>
            <a:ext uri="{FF2B5EF4-FFF2-40B4-BE49-F238E27FC236}">
              <a16:creationId xmlns:a16="http://schemas.microsoft.com/office/drawing/2014/main" id="{CAF43DAB-0431-4B85-9352-DE7D7DEEBD9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24" name="Text Box 5">
          <a:extLst>
            <a:ext uri="{FF2B5EF4-FFF2-40B4-BE49-F238E27FC236}">
              <a16:creationId xmlns:a16="http://schemas.microsoft.com/office/drawing/2014/main" id="{B2714BF8-B11D-4065-8478-49DE9397F06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25" name="Text Box 2">
          <a:extLst>
            <a:ext uri="{FF2B5EF4-FFF2-40B4-BE49-F238E27FC236}">
              <a16:creationId xmlns:a16="http://schemas.microsoft.com/office/drawing/2014/main" id="{1765CF8E-AF3F-4B0B-A265-E3F63A779E6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26" name="Text Box 3">
          <a:extLst>
            <a:ext uri="{FF2B5EF4-FFF2-40B4-BE49-F238E27FC236}">
              <a16:creationId xmlns:a16="http://schemas.microsoft.com/office/drawing/2014/main" id="{38759DE0-C7C6-4C03-9373-893B7B70FC7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27" name="Text Box 5">
          <a:extLst>
            <a:ext uri="{FF2B5EF4-FFF2-40B4-BE49-F238E27FC236}">
              <a16:creationId xmlns:a16="http://schemas.microsoft.com/office/drawing/2014/main" id="{9344DEE4-52FF-4FD1-9EF4-DFF018C6021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28" name="Text Box 2">
          <a:extLst>
            <a:ext uri="{FF2B5EF4-FFF2-40B4-BE49-F238E27FC236}">
              <a16:creationId xmlns:a16="http://schemas.microsoft.com/office/drawing/2014/main" id="{CC8EFCFC-CA0C-416B-AEE0-7209C1E26B2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29" name="Text Box 3">
          <a:extLst>
            <a:ext uri="{FF2B5EF4-FFF2-40B4-BE49-F238E27FC236}">
              <a16:creationId xmlns:a16="http://schemas.microsoft.com/office/drawing/2014/main" id="{F9844468-1766-4D5C-8E2C-E0D00BD522B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30" name="Text Box 5">
          <a:extLst>
            <a:ext uri="{FF2B5EF4-FFF2-40B4-BE49-F238E27FC236}">
              <a16:creationId xmlns:a16="http://schemas.microsoft.com/office/drawing/2014/main" id="{3B3707F1-0DC9-46FC-996F-3C63FCF34B4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31" name="Text Box 2">
          <a:extLst>
            <a:ext uri="{FF2B5EF4-FFF2-40B4-BE49-F238E27FC236}">
              <a16:creationId xmlns:a16="http://schemas.microsoft.com/office/drawing/2014/main" id="{1E7F80DB-52FB-40E3-A6FE-CCF0DB17EFC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32" name="Text Box 3">
          <a:extLst>
            <a:ext uri="{FF2B5EF4-FFF2-40B4-BE49-F238E27FC236}">
              <a16:creationId xmlns:a16="http://schemas.microsoft.com/office/drawing/2014/main" id="{217288C3-6E2D-4EBF-AEB5-CC95735F646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33" name="Text Box 5">
          <a:extLst>
            <a:ext uri="{FF2B5EF4-FFF2-40B4-BE49-F238E27FC236}">
              <a16:creationId xmlns:a16="http://schemas.microsoft.com/office/drawing/2014/main" id="{92A5F8AB-5F01-4608-92F6-C16DC4F20A9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34" name="Text Box 2">
          <a:extLst>
            <a:ext uri="{FF2B5EF4-FFF2-40B4-BE49-F238E27FC236}">
              <a16:creationId xmlns:a16="http://schemas.microsoft.com/office/drawing/2014/main" id="{C80EFEA5-F2AD-4F75-85DB-6C9D8B3E61E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35" name="Text Box 3">
          <a:extLst>
            <a:ext uri="{FF2B5EF4-FFF2-40B4-BE49-F238E27FC236}">
              <a16:creationId xmlns:a16="http://schemas.microsoft.com/office/drawing/2014/main" id="{32BF3AA4-B5B7-426D-9EB9-9DBA20DF46F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36" name="Text Box 5">
          <a:extLst>
            <a:ext uri="{FF2B5EF4-FFF2-40B4-BE49-F238E27FC236}">
              <a16:creationId xmlns:a16="http://schemas.microsoft.com/office/drawing/2014/main" id="{39DECE49-AED7-4FD6-87EE-DBB37DAFAF6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37" name="Text Box 2">
          <a:extLst>
            <a:ext uri="{FF2B5EF4-FFF2-40B4-BE49-F238E27FC236}">
              <a16:creationId xmlns:a16="http://schemas.microsoft.com/office/drawing/2014/main" id="{5B221444-1193-4419-9DE7-3AC5803E4D0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38" name="Text Box 3">
          <a:extLst>
            <a:ext uri="{FF2B5EF4-FFF2-40B4-BE49-F238E27FC236}">
              <a16:creationId xmlns:a16="http://schemas.microsoft.com/office/drawing/2014/main" id="{A85067F5-5AA0-469C-8295-85073829E99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39" name="Text Box 5">
          <a:extLst>
            <a:ext uri="{FF2B5EF4-FFF2-40B4-BE49-F238E27FC236}">
              <a16:creationId xmlns:a16="http://schemas.microsoft.com/office/drawing/2014/main" id="{D0C7A8FB-175A-428F-B99E-07C48106678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40" name="Text Box 2">
          <a:extLst>
            <a:ext uri="{FF2B5EF4-FFF2-40B4-BE49-F238E27FC236}">
              <a16:creationId xmlns:a16="http://schemas.microsoft.com/office/drawing/2014/main" id="{C2C50899-2C8E-4D0C-873F-39A24E29A24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41" name="Text Box 3">
          <a:extLst>
            <a:ext uri="{FF2B5EF4-FFF2-40B4-BE49-F238E27FC236}">
              <a16:creationId xmlns:a16="http://schemas.microsoft.com/office/drawing/2014/main" id="{F1BECF66-3866-4891-9D93-0F594D78B48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42" name="Text Box 5">
          <a:extLst>
            <a:ext uri="{FF2B5EF4-FFF2-40B4-BE49-F238E27FC236}">
              <a16:creationId xmlns:a16="http://schemas.microsoft.com/office/drawing/2014/main" id="{6E641F80-17A2-4B99-914A-E8633557886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43" name="Text Box 2">
          <a:extLst>
            <a:ext uri="{FF2B5EF4-FFF2-40B4-BE49-F238E27FC236}">
              <a16:creationId xmlns:a16="http://schemas.microsoft.com/office/drawing/2014/main" id="{164FE41A-53C8-4E2C-A192-721DEC4F1F9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44" name="Text Box 3">
          <a:extLst>
            <a:ext uri="{FF2B5EF4-FFF2-40B4-BE49-F238E27FC236}">
              <a16:creationId xmlns:a16="http://schemas.microsoft.com/office/drawing/2014/main" id="{687273C1-6386-47FC-A735-E853DD30227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45" name="Text Box 5">
          <a:extLst>
            <a:ext uri="{FF2B5EF4-FFF2-40B4-BE49-F238E27FC236}">
              <a16:creationId xmlns:a16="http://schemas.microsoft.com/office/drawing/2014/main" id="{02FABFDB-1909-465D-B686-6401015D3EF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46" name="Text Box 2">
          <a:extLst>
            <a:ext uri="{FF2B5EF4-FFF2-40B4-BE49-F238E27FC236}">
              <a16:creationId xmlns:a16="http://schemas.microsoft.com/office/drawing/2014/main" id="{16285214-F5CD-40AB-81CE-2ADFB501A8D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47" name="Text Box 3">
          <a:extLst>
            <a:ext uri="{FF2B5EF4-FFF2-40B4-BE49-F238E27FC236}">
              <a16:creationId xmlns:a16="http://schemas.microsoft.com/office/drawing/2014/main" id="{269131C8-C285-47D9-985B-73C2E031148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48" name="Text Box 5">
          <a:extLst>
            <a:ext uri="{FF2B5EF4-FFF2-40B4-BE49-F238E27FC236}">
              <a16:creationId xmlns:a16="http://schemas.microsoft.com/office/drawing/2014/main" id="{1AEA7341-74E4-4A48-95E1-E685DDD6D07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49" name="Text Box 2">
          <a:extLst>
            <a:ext uri="{FF2B5EF4-FFF2-40B4-BE49-F238E27FC236}">
              <a16:creationId xmlns:a16="http://schemas.microsoft.com/office/drawing/2014/main" id="{C6182664-84C5-4E1B-B67E-00C64F9FD7F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50" name="Text Box 3">
          <a:extLst>
            <a:ext uri="{FF2B5EF4-FFF2-40B4-BE49-F238E27FC236}">
              <a16:creationId xmlns:a16="http://schemas.microsoft.com/office/drawing/2014/main" id="{487D229B-4EFB-478B-BAAB-7153EDA6FFA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51" name="Text Box 5">
          <a:extLst>
            <a:ext uri="{FF2B5EF4-FFF2-40B4-BE49-F238E27FC236}">
              <a16:creationId xmlns:a16="http://schemas.microsoft.com/office/drawing/2014/main" id="{749CD3B6-9247-4D8E-9B09-D99E3BD50E1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52" name="Text Box 2">
          <a:extLst>
            <a:ext uri="{FF2B5EF4-FFF2-40B4-BE49-F238E27FC236}">
              <a16:creationId xmlns:a16="http://schemas.microsoft.com/office/drawing/2014/main" id="{B519A454-BBB6-4EB0-B3E4-53B3DE56B18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53" name="Text Box 3">
          <a:extLst>
            <a:ext uri="{FF2B5EF4-FFF2-40B4-BE49-F238E27FC236}">
              <a16:creationId xmlns:a16="http://schemas.microsoft.com/office/drawing/2014/main" id="{A8780240-7CC5-4B03-9DFF-12D64F17E2F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54" name="Text Box 5">
          <a:extLst>
            <a:ext uri="{FF2B5EF4-FFF2-40B4-BE49-F238E27FC236}">
              <a16:creationId xmlns:a16="http://schemas.microsoft.com/office/drawing/2014/main" id="{0F38FD6D-27F1-4619-9053-2AF9382E484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55" name="Text Box 2">
          <a:extLst>
            <a:ext uri="{FF2B5EF4-FFF2-40B4-BE49-F238E27FC236}">
              <a16:creationId xmlns:a16="http://schemas.microsoft.com/office/drawing/2014/main" id="{02394552-739D-4990-A86A-6AC349BFABA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56" name="Text Box 3">
          <a:extLst>
            <a:ext uri="{FF2B5EF4-FFF2-40B4-BE49-F238E27FC236}">
              <a16:creationId xmlns:a16="http://schemas.microsoft.com/office/drawing/2014/main" id="{DFAEA076-0551-4D65-AA66-E854C03FA97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57" name="Text Box 5">
          <a:extLst>
            <a:ext uri="{FF2B5EF4-FFF2-40B4-BE49-F238E27FC236}">
              <a16:creationId xmlns:a16="http://schemas.microsoft.com/office/drawing/2014/main" id="{D2DA97B4-BB60-4B6D-8090-CF2416CAA38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58" name="Text Box 2">
          <a:extLst>
            <a:ext uri="{FF2B5EF4-FFF2-40B4-BE49-F238E27FC236}">
              <a16:creationId xmlns:a16="http://schemas.microsoft.com/office/drawing/2014/main" id="{4903AF00-7A41-45B2-8913-DFB23C63CED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59" name="Text Box 3">
          <a:extLst>
            <a:ext uri="{FF2B5EF4-FFF2-40B4-BE49-F238E27FC236}">
              <a16:creationId xmlns:a16="http://schemas.microsoft.com/office/drawing/2014/main" id="{C8C1AA5C-7518-488E-9000-622585CFEE4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60" name="Text Box 5">
          <a:extLst>
            <a:ext uri="{FF2B5EF4-FFF2-40B4-BE49-F238E27FC236}">
              <a16:creationId xmlns:a16="http://schemas.microsoft.com/office/drawing/2014/main" id="{5AF439BD-A504-4AD0-9530-1F4232D0664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61" name="Text Box 2">
          <a:extLst>
            <a:ext uri="{FF2B5EF4-FFF2-40B4-BE49-F238E27FC236}">
              <a16:creationId xmlns:a16="http://schemas.microsoft.com/office/drawing/2014/main" id="{5EFFE462-F34C-4665-9766-ED60E3286E9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62" name="Text Box 3">
          <a:extLst>
            <a:ext uri="{FF2B5EF4-FFF2-40B4-BE49-F238E27FC236}">
              <a16:creationId xmlns:a16="http://schemas.microsoft.com/office/drawing/2014/main" id="{31A64E82-C295-4D6B-90FF-00A4F83FE05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63" name="Text Box 5">
          <a:extLst>
            <a:ext uri="{FF2B5EF4-FFF2-40B4-BE49-F238E27FC236}">
              <a16:creationId xmlns:a16="http://schemas.microsoft.com/office/drawing/2014/main" id="{5C747964-0DBB-43C6-A981-6D8DAE26798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64" name="Text Box 2">
          <a:extLst>
            <a:ext uri="{FF2B5EF4-FFF2-40B4-BE49-F238E27FC236}">
              <a16:creationId xmlns:a16="http://schemas.microsoft.com/office/drawing/2014/main" id="{2E43EC4A-32A3-4692-8620-CA249F5357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65" name="Text Box 3">
          <a:extLst>
            <a:ext uri="{FF2B5EF4-FFF2-40B4-BE49-F238E27FC236}">
              <a16:creationId xmlns:a16="http://schemas.microsoft.com/office/drawing/2014/main" id="{9536CD2F-D662-44EB-8213-0A8C0B6E6F7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66" name="Text Box 5">
          <a:extLst>
            <a:ext uri="{FF2B5EF4-FFF2-40B4-BE49-F238E27FC236}">
              <a16:creationId xmlns:a16="http://schemas.microsoft.com/office/drawing/2014/main" id="{02757230-21FF-4214-8FD3-6C6CBC34BCB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67" name="Text Box 2">
          <a:extLst>
            <a:ext uri="{FF2B5EF4-FFF2-40B4-BE49-F238E27FC236}">
              <a16:creationId xmlns:a16="http://schemas.microsoft.com/office/drawing/2014/main" id="{4A971457-BA6C-4489-8D77-6E9110E90B2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68" name="Text Box 3">
          <a:extLst>
            <a:ext uri="{FF2B5EF4-FFF2-40B4-BE49-F238E27FC236}">
              <a16:creationId xmlns:a16="http://schemas.microsoft.com/office/drawing/2014/main" id="{E1EC723B-C3DB-4F76-9CE1-3D197D9A687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69" name="Text Box 5">
          <a:extLst>
            <a:ext uri="{FF2B5EF4-FFF2-40B4-BE49-F238E27FC236}">
              <a16:creationId xmlns:a16="http://schemas.microsoft.com/office/drawing/2014/main" id="{4D231BB1-4E17-446C-B1A8-14245782C70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70" name="Text Box 2">
          <a:extLst>
            <a:ext uri="{FF2B5EF4-FFF2-40B4-BE49-F238E27FC236}">
              <a16:creationId xmlns:a16="http://schemas.microsoft.com/office/drawing/2014/main" id="{78F28013-E26D-4462-B693-B498C176FF2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71" name="Text Box 3">
          <a:extLst>
            <a:ext uri="{FF2B5EF4-FFF2-40B4-BE49-F238E27FC236}">
              <a16:creationId xmlns:a16="http://schemas.microsoft.com/office/drawing/2014/main" id="{BBB8374E-6195-46CE-87DD-75C0219C101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72" name="Text Box 5">
          <a:extLst>
            <a:ext uri="{FF2B5EF4-FFF2-40B4-BE49-F238E27FC236}">
              <a16:creationId xmlns:a16="http://schemas.microsoft.com/office/drawing/2014/main" id="{B285F61C-48E1-46A4-840A-195833F9B2B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73" name="Text Box 2">
          <a:extLst>
            <a:ext uri="{FF2B5EF4-FFF2-40B4-BE49-F238E27FC236}">
              <a16:creationId xmlns:a16="http://schemas.microsoft.com/office/drawing/2014/main" id="{6A6D99FF-1BD6-4D65-B202-97647A548B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74" name="Text Box 3">
          <a:extLst>
            <a:ext uri="{FF2B5EF4-FFF2-40B4-BE49-F238E27FC236}">
              <a16:creationId xmlns:a16="http://schemas.microsoft.com/office/drawing/2014/main" id="{F4645D4D-E8DF-4288-9C92-5346D482446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75" name="Text Box 5">
          <a:extLst>
            <a:ext uri="{FF2B5EF4-FFF2-40B4-BE49-F238E27FC236}">
              <a16:creationId xmlns:a16="http://schemas.microsoft.com/office/drawing/2014/main" id="{36AD808D-44C7-4D72-803C-9589491C6B1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76" name="Text Box 2">
          <a:extLst>
            <a:ext uri="{FF2B5EF4-FFF2-40B4-BE49-F238E27FC236}">
              <a16:creationId xmlns:a16="http://schemas.microsoft.com/office/drawing/2014/main" id="{F116AD65-A0BF-44F4-A4F4-CC665BCF7B0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77" name="Text Box 3">
          <a:extLst>
            <a:ext uri="{FF2B5EF4-FFF2-40B4-BE49-F238E27FC236}">
              <a16:creationId xmlns:a16="http://schemas.microsoft.com/office/drawing/2014/main" id="{9CE52F24-FE44-4F1D-9BE6-4817EE705D2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78" name="Text Box 5">
          <a:extLst>
            <a:ext uri="{FF2B5EF4-FFF2-40B4-BE49-F238E27FC236}">
              <a16:creationId xmlns:a16="http://schemas.microsoft.com/office/drawing/2014/main" id="{20FE8685-E8BB-4BA3-9780-B06DE8CE535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79" name="Text Box 2">
          <a:extLst>
            <a:ext uri="{FF2B5EF4-FFF2-40B4-BE49-F238E27FC236}">
              <a16:creationId xmlns:a16="http://schemas.microsoft.com/office/drawing/2014/main" id="{D679DD27-F3BB-4266-8B41-CECBEDBED37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80" name="Text Box 3">
          <a:extLst>
            <a:ext uri="{FF2B5EF4-FFF2-40B4-BE49-F238E27FC236}">
              <a16:creationId xmlns:a16="http://schemas.microsoft.com/office/drawing/2014/main" id="{0E580E4B-7DD0-434D-A4EF-97AAD84D028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81" name="Text Box 5">
          <a:extLst>
            <a:ext uri="{FF2B5EF4-FFF2-40B4-BE49-F238E27FC236}">
              <a16:creationId xmlns:a16="http://schemas.microsoft.com/office/drawing/2014/main" id="{E44753BD-91A4-4900-938E-B1FD34DAE8A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82" name="Text Box 2">
          <a:extLst>
            <a:ext uri="{FF2B5EF4-FFF2-40B4-BE49-F238E27FC236}">
              <a16:creationId xmlns:a16="http://schemas.microsoft.com/office/drawing/2014/main" id="{F35D5F2E-A53E-4FEC-BDC4-6B91D4BD564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83" name="Text Box 3">
          <a:extLst>
            <a:ext uri="{FF2B5EF4-FFF2-40B4-BE49-F238E27FC236}">
              <a16:creationId xmlns:a16="http://schemas.microsoft.com/office/drawing/2014/main" id="{4CB93788-F9D5-4A9A-82A7-C2CFA16E56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84" name="Text Box 5">
          <a:extLst>
            <a:ext uri="{FF2B5EF4-FFF2-40B4-BE49-F238E27FC236}">
              <a16:creationId xmlns:a16="http://schemas.microsoft.com/office/drawing/2014/main" id="{AC309EF1-7A1C-499B-9797-ECF6BE58B84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85" name="Text Box 2">
          <a:extLst>
            <a:ext uri="{FF2B5EF4-FFF2-40B4-BE49-F238E27FC236}">
              <a16:creationId xmlns:a16="http://schemas.microsoft.com/office/drawing/2014/main" id="{09A2B929-C179-4485-AFC0-D1A431643A5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86" name="Text Box 3">
          <a:extLst>
            <a:ext uri="{FF2B5EF4-FFF2-40B4-BE49-F238E27FC236}">
              <a16:creationId xmlns:a16="http://schemas.microsoft.com/office/drawing/2014/main" id="{6C1F336E-5A00-4653-9300-BF0BEE11371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87" name="Text Box 5">
          <a:extLst>
            <a:ext uri="{FF2B5EF4-FFF2-40B4-BE49-F238E27FC236}">
              <a16:creationId xmlns:a16="http://schemas.microsoft.com/office/drawing/2014/main" id="{9B1F5109-EB76-449C-B78F-E27835E3528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88" name="Text Box 2">
          <a:extLst>
            <a:ext uri="{FF2B5EF4-FFF2-40B4-BE49-F238E27FC236}">
              <a16:creationId xmlns:a16="http://schemas.microsoft.com/office/drawing/2014/main" id="{63068F77-C510-42B5-B01F-3CB104F78F8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89" name="Text Box 3">
          <a:extLst>
            <a:ext uri="{FF2B5EF4-FFF2-40B4-BE49-F238E27FC236}">
              <a16:creationId xmlns:a16="http://schemas.microsoft.com/office/drawing/2014/main" id="{15EDF591-4951-4BFA-95E3-A00D2E57AF0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90" name="Text Box 5">
          <a:extLst>
            <a:ext uri="{FF2B5EF4-FFF2-40B4-BE49-F238E27FC236}">
              <a16:creationId xmlns:a16="http://schemas.microsoft.com/office/drawing/2014/main" id="{6528DEED-E307-49A2-821C-64C0863A38A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91" name="Text Box 2">
          <a:extLst>
            <a:ext uri="{FF2B5EF4-FFF2-40B4-BE49-F238E27FC236}">
              <a16:creationId xmlns:a16="http://schemas.microsoft.com/office/drawing/2014/main" id="{E591DF41-C8E9-4CC2-8813-993C2ED7E7A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92" name="Text Box 3">
          <a:extLst>
            <a:ext uri="{FF2B5EF4-FFF2-40B4-BE49-F238E27FC236}">
              <a16:creationId xmlns:a16="http://schemas.microsoft.com/office/drawing/2014/main" id="{90C85F0C-B136-44D2-BF7E-6C653A27DA5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93" name="Text Box 5">
          <a:extLst>
            <a:ext uri="{FF2B5EF4-FFF2-40B4-BE49-F238E27FC236}">
              <a16:creationId xmlns:a16="http://schemas.microsoft.com/office/drawing/2014/main" id="{F28699A1-7C78-4CC5-B850-D1AFA59BC08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94" name="Text Box 2">
          <a:extLst>
            <a:ext uri="{FF2B5EF4-FFF2-40B4-BE49-F238E27FC236}">
              <a16:creationId xmlns:a16="http://schemas.microsoft.com/office/drawing/2014/main" id="{E95DD582-4D42-40C9-8988-05E7AD16180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95" name="Text Box 3">
          <a:extLst>
            <a:ext uri="{FF2B5EF4-FFF2-40B4-BE49-F238E27FC236}">
              <a16:creationId xmlns:a16="http://schemas.microsoft.com/office/drawing/2014/main" id="{1A9629DD-AFAD-47D0-9ED4-9B140355A02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96" name="Text Box 5">
          <a:extLst>
            <a:ext uri="{FF2B5EF4-FFF2-40B4-BE49-F238E27FC236}">
              <a16:creationId xmlns:a16="http://schemas.microsoft.com/office/drawing/2014/main" id="{2DE3F567-C3C9-4A29-A1B7-E844BB2C198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97" name="Text Box 2">
          <a:extLst>
            <a:ext uri="{FF2B5EF4-FFF2-40B4-BE49-F238E27FC236}">
              <a16:creationId xmlns:a16="http://schemas.microsoft.com/office/drawing/2014/main" id="{317BF2DC-8184-45DB-87BF-F055B8657B3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98" name="Text Box 3">
          <a:extLst>
            <a:ext uri="{FF2B5EF4-FFF2-40B4-BE49-F238E27FC236}">
              <a16:creationId xmlns:a16="http://schemas.microsoft.com/office/drawing/2014/main" id="{C2991E41-B65B-45CA-9A8D-0D5B1B05E1C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28</xdr:row>
      <xdr:rowOff>0</xdr:rowOff>
    </xdr:from>
    <xdr:to>
      <xdr:col>7</xdr:col>
      <xdr:colOff>76200</xdr:colOff>
      <xdr:row>28</xdr:row>
      <xdr:rowOff>30480</xdr:rowOff>
    </xdr:to>
    <xdr:sp macro="" textlink="">
      <xdr:nvSpPr>
        <xdr:cNvPr id="99" name="Text Box 5">
          <a:extLst>
            <a:ext uri="{FF2B5EF4-FFF2-40B4-BE49-F238E27FC236}">
              <a16:creationId xmlns:a16="http://schemas.microsoft.com/office/drawing/2014/main" id="{0B8E4795-AD96-4F22-B2FB-D86C65B4D3B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28</xdr:row>
      <xdr:rowOff>0</xdr:rowOff>
    </xdr:from>
    <xdr:ext cx="76200" cy="30480"/>
    <xdr:sp macro="" textlink="">
      <xdr:nvSpPr>
        <xdr:cNvPr id="100" name="Text Box 1">
          <a:extLst>
            <a:ext uri="{FF2B5EF4-FFF2-40B4-BE49-F238E27FC236}">
              <a16:creationId xmlns:a16="http://schemas.microsoft.com/office/drawing/2014/main" id="{842D727B-4E8F-4BB8-B7F6-B36E126967D4}"/>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01" name="Text Box 4">
          <a:extLst>
            <a:ext uri="{FF2B5EF4-FFF2-40B4-BE49-F238E27FC236}">
              <a16:creationId xmlns:a16="http://schemas.microsoft.com/office/drawing/2014/main" id="{A0AD59EF-0520-4CBD-BF0B-12DA1EB97C11}"/>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02" name="Text Box 1">
          <a:extLst>
            <a:ext uri="{FF2B5EF4-FFF2-40B4-BE49-F238E27FC236}">
              <a16:creationId xmlns:a16="http://schemas.microsoft.com/office/drawing/2014/main" id="{9DCA85FD-F324-410A-9DD4-38143A7351A1}"/>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03" name="Text Box 4">
          <a:extLst>
            <a:ext uri="{FF2B5EF4-FFF2-40B4-BE49-F238E27FC236}">
              <a16:creationId xmlns:a16="http://schemas.microsoft.com/office/drawing/2014/main" id="{B20964A6-6F31-46CA-8051-CD0A9F06C6BE}"/>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04" name="Text Box 1">
          <a:extLst>
            <a:ext uri="{FF2B5EF4-FFF2-40B4-BE49-F238E27FC236}">
              <a16:creationId xmlns:a16="http://schemas.microsoft.com/office/drawing/2014/main" id="{54AC7BC9-B6C6-41E7-8520-AD613D45D9DC}"/>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05" name="Text Box 4">
          <a:extLst>
            <a:ext uri="{FF2B5EF4-FFF2-40B4-BE49-F238E27FC236}">
              <a16:creationId xmlns:a16="http://schemas.microsoft.com/office/drawing/2014/main" id="{AE4C5545-8CBC-40E4-862E-78582E1EFDA6}"/>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06" name="Text Box 2">
          <a:extLst>
            <a:ext uri="{FF2B5EF4-FFF2-40B4-BE49-F238E27FC236}">
              <a16:creationId xmlns:a16="http://schemas.microsoft.com/office/drawing/2014/main" id="{B85B2D5D-4E08-478C-B424-5DDF885F23B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07" name="Text Box 3">
          <a:extLst>
            <a:ext uri="{FF2B5EF4-FFF2-40B4-BE49-F238E27FC236}">
              <a16:creationId xmlns:a16="http://schemas.microsoft.com/office/drawing/2014/main" id="{F09CC371-E160-43A0-B524-9E66D9B3AD3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08" name="Text Box 5">
          <a:extLst>
            <a:ext uri="{FF2B5EF4-FFF2-40B4-BE49-F238E27FC236}">
              <a16:creationId xmlns:a16="http://schemas.microsoft.com/office/drawing/2014/main" id="{59484CC2-65CE-4153-A8BC-EC6BC0B8BCC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09" name="Text Box 2">
          <a:extLst>
            <a:ext uri="{FF2B5EF4-FFF2-40B4-BE49-F238E27FC236}">
              <a16:creationId xmlns:a16="http://schemas.microsoft.com/office/drawing/2014/main" id="{7A285BBB-F178-4954-8F4F-E798DFF0A64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10" name="Text Box 3">
          <a:extLst>
            <a:ext uri="{FF2B5EF4-FFF2-40B4-BE49-F238E27FC236}">
              <a16:creationId xmlns:a16="http://schemas.microsoft.com/office/drawing/2014/main" id="{593B2506-3C15-4225-9B1D-67BA89D971A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11" name="Text Box 5">
          <a:extLst>
            <a:ext uri="{FF2B5EF4-FFF2-40B4-BE49-F238E27FC236}">
              <a16:creationId xmlns:a16="http://schemas.microsoft.com/office/drawing/2014/main" id="{F6A3BC6C-D65D-4910-8F76-773CB951B10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12" name="Text Box 2">
          <a:extLst>
            <a:ext uri="{FF2B5EF4-FFF2-40B4-BE49-F238E27FC236}">
              <a16:creationId xmlns:a16="http://schemas.microsoft.com/office/drawing/2014/main" id="{9ADADB0C-171F-437E-969F-C377BA1A091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13" name="Text Box 3">
          <a:extLst>
            <a:ext uri="{FF2B5EF4-FFF2-40B4-BE49-F238E27FC236}">
              <a16:creationId xmlns:a16="http://schemas.microsoft.com/office/drawing/2014/main" id="{07FDFA08-D864-4664-BCBC-F47061DAE96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14" name="Text Box 5">
          <a:extLst>
            <a:ext uri="{FF2B5EF4-FFF2-40B4-BE49-F238E27FC236}">
              <a16:creationId xmlns:a16="http://schemas.microsoft.com/office/drawing/2014/main" id="{EEF8CE69-365E-42D9-BE37-D4FE5040B27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15" name="Text Box 2">
          <a:extLst>
            <a:ext uri="{FF2B5EF4-FFF2-40B4-BE49-F238E27FC236}">
              <a16:creationId xmlns:a16="http://schemas.microsoft.com/office/drawing/2014/main" id="{DD001301-2957-487B-96BF-51C3D34ED78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16" name="Text Box 3">
          <a:extLst>
            <a:ext uri="{FF2B5EF4-FFF2-40B4-BE49-F238E27FC236}">
              <a16:creationId xmlns:a16="http://schemas.microsoft.com/office/drawing/2014/main" id="{95C952C9-9A8A-4098-BF8D-2FD53BC24E2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17" name="Text Box 5">
          <a:extLst>
            <a:ext uri="{FF2B5EF4-FFF2-40B4-BE49-F238E27FC236}">
              <a16:creationId xmlns:a16="http://schemas.microsoft.com/office/drawing/2014/main" id="{1AB235DB-FC06-40B9-BB01-78E83BCC659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18" name="Text Box 2">
          <a:extLst>
            <a:ext uri="{FF2B5EF4-FFF2-40B4-BE49-F238E27FC236}">
              <a16:creationId xmlns:a16="http://schemas.microsoft.com/office/drawing/2014/main" id="{67842580-DFD6-429C-9CE4-C96EE34F9BD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19" name="Text Box 3">
          <a:extLst>
            <a:ext uri="{FF2B5EF4-FFF2-40B4-BE49-F238E27FC236}">
              <a16:creationId xmlns:a16="http://schemas.microsoft.com/office/drawing/2014/main" id="{1D7E00A2-F5DB-4AA2-AD18-B274E91FD2B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20" name="Text Box 5">
          <a:extLst>
            <a:ext uri="{FF2B5EF4-FFF2-40B4-BE49-F238E27FC236}">
              <a16:creationId xmlns:a16="http://schemas.microsoft.com/office/drawing/2014/main" id="{CB7CA93C-8D62-442A-B79F-93A15728D33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21" name="Text Box 2">
          <a:extLst>
            <a:ext uri="{FF2B5EF4-FFF2-40B4-BE49-F238E27FC236}">
              <a16:creationId xmlns:a16="http://schemas.microsoft.com/office/drawing/2014/main" id="{DAEBF214-AF5D-437B-93DB-EEE5D0DFB3E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22" name="Text Box 3">
          <a:extLst>
            <a:ext uri="{FF2B5EF4-FFF2-40B4-BE49-F238E27FC236}">
              <a16:creationId xmlns:a16="http://schemas.microsoft.com/office/drawing/2014/main" id="{10701A4B-3F56-4E9A-B55B-4F7B4D8562F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23" name="Text Box 5">
          <a:extLst>
            <a:ext uri="{FF2B5EF4-FFF2-40B4-BE49-F238E27FC236}">
              <a16:creationId xmlns:a16="http://schemas.microsoft.com/office/drawing/2014/main" id="{FB5F63E1-7210-43F6-99FD-16E83652535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24" name="Text Box 2">
          <a:extLst>
            <a:ext uri="{FF2B5EF4-FFF2-40B4-BE49-F238E27FC236}">
              <a16:creationId xmlns:a16="http://schemas.microsoft.com/office/drawing/2014/main" id="{308D48DC-168F-4746-A538-C7AD78F5ABA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25" name="Text Box 3">
          <a:extLst>
            <a:ext uri="{FF2B5EF4-FFF2-40B4-BE49-F238E27FC236}">
              <a16:creationId xmlns:a16="http://schemas.microsoft.com/office/drawing/2014/main" id="{D7314B90-F12E-4270-9CA2-37BDD395F30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26" name="Text Box 5">
          <a:extLst>
            <a:ext uri="{FF2B5EF4-FFF2-40B4-BE49-F238E27FC236}">
              <a16:creationId xmlns:a16="http://schemas.microsoft.com/office/drawing/2014/main" id="{5160A7EF-FFC5-4F0D-8342-3417DE4911F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27" name="Text Box 2">
          <a:extLst>
            <a:ext uri="{FF2B5EF4-FFF2-40B4-BE49-F238E27FC236}">
              <a16:creationId xmlns:a16="http://schemas.microsoft.com/office/drawing/2014/main" id="{5F2095FF-ACE5-401A-8A98-A496CBC75AC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28" name="Text Box 3">
          <a:extLst>
            <a:ext uri="{FF2B5EF4-FFF2-40B4-BE49-F238E27FC236}">
              <a16:creationId xmlns:a16="http://schemas.microsoft.com/office/drawing/2014/main" id="{94F6BA60-C906-4B0F-9DD3-53B3F36E978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29" name="Text Box 5">
          <a:extLst>
            <a:ext uri="{FF2B5EF4-FFF2-40B4-BE49-F238E27FC236}">
              <a16:creationId xmlns:a16="http://schemas.microsoft.com/office/drawing/2014/main" id="{44F942F5-27E5-4C13-8291-4553808AF86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30" name="Text Box 2">
          <a:extLst>
            <a:ext uri="{FF2B5EF4-FFF2-40B4-BE49-F238E27FC236}">
              <a16:creationId xmlns:a16="http://schemas.microsoft.com/office/drawing/2014/main" id="{09854BBD-4937-48E3-AD43-FBBF254BBD0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31" name="Text Box 3">
          <a:extLst>
            <a:ext uri="{FF2B5EF4-FFF2-40B4-BE49-F238E27FC236}">
              <a16:creationId xmlns:a16="http://schemas.microsoft.com/office/drawing/2014/main" id="{18EF0551-396C-4285-B27E-B77C1E83D59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32" name="Text Box 5">
          <a:extLst>
            <a:ext uri="{FF2B5EF4-FFF2-40B4-BE49-F238E27FC236}">
              <a16:creationId xmlns:a16="http://schemas.microsoft.com/office/drawing/2014/main" id="{D7D20515-6221-43B3-92DB-2E054A86DE9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33" name="Text Box 2">
          <a:extLst>
            <a:ext uri="{FF2B5EF4-FFF2-40B4-BE49-F238E27FC236}">
              <a16:creationId xmlns:a16="http://schemas.microsoft.com/office/drawing/2014/main" id="{416460BE-A402-4F84-9421-22A230D5D03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34" name="Text Box 3">
          <a:extLst>
            <a:ext uri="{FF2B5EF4-FFF2-40B4-BE49-F238E27FC236}">
              <a16:creationId xmlns:a16="http://schemas.microsoft.com/office/drawing/2014/main" id="{DBD57CB4-DEF0-4CBA-A439-B13A97AE20B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35" name="Text Box 5">
          <a:extLst>
            <a:ext uri="{FF2B5EF4-FFF2-40B4-BE49-F238E27FC236}">
              <a16:creationId xmlns:a16="http://schemas.microsoft.com/office/drawing/2014/main" id="{CE5A787A-3D78-4C1B-8885-49178320FD7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36" name="Text Box 2">
          <a:extLst>
            <a:ext uri="{FF2B5EF4-FFF2-40B4-BE49-F238E27FC236}">
              <a16:creationId xmlns:a16="http://schemas.microsoft.com/office/drawing/2014/main" id="{4B1B19D1-D6B3-4FE2-AF79-D3963B7DBB2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37" name="Text Box 3">
          <a:extLst>
            <a:ext uri="{FF2B5EF4-FFF2-40B4-BE49-F238E27FC236}">
              <a16:creationId xmlns:a16="http://schemas.microsoft.com/office/drawing/2014/main" id="{BC4B510E-A631-41DC-AD99-A40351E55B2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38" name="Text Box 5">
          <a:extLst>
            <a:ext uri="{FF2B5EF4-FFF2-40B4-BE49-F238E27FC236}">
              <a16:creationId xmlns:a16="http://schemas.microsoft.com/office/drawing/2014/main" id="{082AE213-7CF7-4C88-8AC6-EDFB7C6B761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39" name="Text Box 2">
          <a:extLst>
            <a:ext uri="{FF2B5EF4-FFF2-40B4-BE49-F238E27FC236}">
              <a16:creationId xmlns:a16="http://schemas.microsoft.com/office/drawing/2014/main" id="{79B7FF68-42C0-4332-98B3-4969EFE51DF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40" name="Text Box 3">
          <a:extLst>
            <a:ext uri="{FF2B5EF4-FFF2-40B4-BE49-F238E27FC236}">
              <a16:creationId xmlns:a16="http://schemas.microsoft.com/office/drawing/2014/main" id="{0BD1F32A-9164-44AB-9F13-FDE164689A8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41" name="Text Box 5">
          <a:extLst>
            <a:ext uri="{FF2B5EF4-FFF2-40B4-BE49-F238E27FC236}">
              <a16:creationId xmlns:a16="http://schemas.microsoft.com/office/drawing/2014/main" id="{95A4F321-55F6-43D3-B15B-3E7A7964A40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42" name="Text Box 2">
          <a:extLst>
            <a:ext uri="{FF2B5EF4-FFF2-40B4-BE49-F238E27FC236}">
              <a16:creationId xmlns:a16="http://schemas.microsoft.com/office/drawing/2014/main" id="{A4399F4F-70F1-4A86-9EBC-068C37AB660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43" name="Text Box 3">
          <a:extLst>
            <a:ext uri="{FF2B5EF4-FFF2-40B4-BE49-F238E27FC236}">
              <a16:creationId xmlns:a16="http://schemas.microsoft.com/office/drawing/2014/main" id="{D726B443-137C-4E93-A72B-E5ABAA251A0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44" name="Text Box 5">
          <a:extLst>
            <a:ext uri="{FF2B5EF4-FFF2-40B4-BE49-F238E27FC236}">
              <a16:creationId xmlns:a16="http://schemas.microsoft.com/office/drawing/2014/main" id="{8915A0D3-4B36-4B7D-82F9-A3E59D7BBDF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45" name="Text Box 2">
          <a:extLst>
            <a:ext uri="{FF2B5EF4-FFF2-40B4-BE49-F238E27FC236}">
              <a16:creationId xmlns:a16="http://schemas.microsoft.com/office/drawing/2014/main" id="{565CA179-3B2F-4A95-B352-843ECAE3CDE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46" name="Text Box 3">
          <a:extLst>
            <a:ext uri="{FF2B5EF4-FFF2-40B4-BE49-F238E27FC236}">
              <a16:creationId xmlns:a16="http://schemas.microsoft.com/office/drawing/2014/main" id="{A6314777-CA63-4797-AA3F-430C4C13511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47" name="Text Box 5">
          <a:extLst>
            <a:ext uri="{FF2B5EF4-FFF2-40B4-BE49-F238E27FC236}">
              <a16:creationId xmlns:a16="http://schemas.microsoft.com/office/drawing/2014/main" id="{B7137186-78AD-404D-9777-4B62EFA22BC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48" name="Text Box 2">
          <a:extLst>
            <a:ext uri="{FF2B5EF4-FFF2-40B4-BE49-F238E27FC236}">
              <a16:creationId xmlns:a16="http://schemas.microsoft.com/office/drawing/2014/main" id="{FD421C67-AAB5-49EE-80FF-1B663F2F984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49" name="Text Box 3">
          <a:extLst>
            <a:ext uri="{FF2B5EF4-FFF2-40B4-BE49-F238E27FC236}">
              <a16:creationId xmlns:a16="http://schemas.microsoft.com/office/drawing/2014/main" id="{5BF80273-F45E-453C-89D1-C5E44310459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50" name="Text Box 5">
          <a:extLst>
            <a:ext uri="{FF2B5EF4-FFF2-40B4-BE49-F238E27FC236}">
              <a16:creationId xmlns:a16="http://schemas.microsoft.com/office/drawing/2014/main" id="{2D48371E-7C03-4CC2-A878-B17E0F11E5F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51" name="Text Box 2">
          <a:extLst>
            <a:ext uri="{FF2B5EF4-FFF2-40B4-BE49-F238E27FC236}">
              <a16:creationId xmlns:a16="http://schemas.microsoft.com/office/drawing/2014/main" id="{1CF30AF8-1C2F-46C0-B377-A7BC9BAC318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52" name="Text Box 3">
          <a:extLst>
            <a:ext uri="{FF2B5EF4-FFF2-40B4-BE49-F238E27FC236}">
              <a16:creationId xmlns:a16="http://schemas.microsoft.com/office/drawing/2014/main" id="{242E3E91-5F05-4446-8BB7-A8559CF2D0A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53" name="Text Box 5">
          <a:extLst>
            <a:ext uri="{FF2B5EF4-FFF2-40B4-BE49-F238E27FC236}">
              <a16:creationId xmlns:a16="http://schemas.microsoft.com/office/drawing/2014/main" id="{5D1442D9-E6CE-4DAB-8D82-6D078EC7579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54" name="Text Box 2">
          <a:extLst>
            <a:ext uri="{FF2B5EF4-FFF2-40B4-BE49-F238E27FC236}">
              <a16:creationId xmlns:a16="http://schemas.microsoft.com/office/drawing/2014/main" id="{9F8E410D-A87C-4EFA-9B95-0EEA1F7F328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55" name="Text Box 3">
          <a:extLst>
            <a:ext uri="{FF2B5EF4-FFF2-40B4-BE49-F238E27FC236}">
              <a16:creationId xmlns:a16="http://schemas.microsoft.com/office/drawing/2014/main" id="{A95CFB1E-880F-4B25-A668-204A2359A54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56" name="Text Box 5">
          <a:extLst>
            <a:ext uri="{FF2B5EF4-FFF2-40B4-BE49-F238E27FC236}">
              <a16:creationId xmlns:a16="http://schemas.microsoft.com/office/drawing/2014/main" id="{4D5BD4CE-BD8C-42BF-8106-C3AFF6B6F86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57" name="Text Box 2">
          <a:extLst>
            <a:ext uri="{FF2B5EF4-FFF2-40B4-BE49-F238E27FC236}">
              <a16:creationId xmlns:a16="http://schemas.microsoft.com/office/drawing/2014/main" id="{0E321C99-AB69-4794-AC7E-4C899525EE0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58" name="Text Box 3">
          <a:extLst>
            <a:ext uri="{FF2B5EF4-FFF2-40B4-BE49-F238E27FC236}">
              <a16:creationId xmlns:a16="http://schemas.microsoft.com/office/drawing/2014/main" id="{14D8C6F9-0575-4CF9-ACBC-C019FE42A0B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59" name="Text Box 5">
          <a:extLst>
            <a:ext uri="{FF2B5EF4-FFF2-40B4-BE49-F238E27FC236}">
              <a16:creationId xmlns:a16="http://schemas.microsoft.com/office/drawing/2014/main" id="{FFAEAC5C-891A-4113-AFDF-BFC8262483E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60" name="Text Box 2">
          <a:extLst>
            <a:ext uri="{FF2B5EF4-FFF2-40B4-BE49-F238E27FC236}">
              <a16:creationId xmlns:a16="http://schemas.microsoft.com/office/drawing/2014/main" id="{6153B0D1-9A66-40FE-8CBB-B73C02D726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61" name="Text Box 3">
          <a:extLst>
            <a:ext uri="{FF2B5EF4-FFF2-40B4-BE49-F238E27FC236}">
              <a16:creationId xmlns:a16="http://schemas.microsoft.com/office/drawing/2014/main" id="{36D51DBF-75B1-4229-8412-8A318F9314B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62" name="Text Box 5">
          <a:extLst>
            <a:ext uri="{FF2B5EF4-FFF2-40B4-BE49-F238E27FC236}">
              <a16:creationId xmlns:a16="http://schemas.microsoft.com/office/drawing/2014/main" id="{9C4295E9-B6A6-4FFF-BB00-F6CC1D70BBB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63" name="Text Box 2">
          <a:extLst>
            <a:ext uri="{FF2B5EF4-FFF2-40B4-BE49-F238E27FC236}">
              <a16:creationId xmlns:a16="http://schemas.microsoft.com/office/drawing/2014/main" id="{B9849993-005D-4A8C-99DD-A8AB6A1BC02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64" name="Text Box 3">
          <a:extLst>
            <a:ext uri="{FF2B5EF4-FFF2-40B4-BE49-F238E27FC236}">
              <a16:creationId xmlns:a16="http://schemas.microsoft.com/office/drawing/2014/main" id="{C913CEB9-0D59-4214-A31C-B845A23EE2F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65" name="Text Box 5">
          <a:extLst>
            <a:ext uri="{FF2B5EF4-FFF2-40B4-BE49-F238E27FC236}">
              <a16:creationId xmlns:a16="http://schemas.microsoft.com/office/drawing/2014/main" id="{6910B7E8-4EEB-4507-81B1-530431ABA07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66" name="Text Box 2">
          <a:extLst>
            <a:ext uri="{FF2B5EF4-FFF2-40B4-BE49-F238E27FC236}">
              <a16:creationId xmlns:a16="http://schemas.microsoft.com/office/drawing/2014/main" id="{61685F0B-640C-440E-A0C8-912C3827660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67" name="Text Box 3">
          <a:extLst>
            <a:ext uri="{FF2B5EF4-FFF2-40B4-BE49-F238E27FC236}">
              <a16:creationId xmlns:a16="http://schemas.microsoft.com/office/drawing/2014/main" id="{EA1A138D-0673-41C3-9B81-3AB6B947D51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68" name="Text Box 5">
          <a:extLst>
            <a:ext uri="{FF2B5EF4-FFF2-40B4-BE49-F238E27FC236}">
              <a16:creationId xmlns:a16="http://schemas.microsoft.com/office/drawing/2014/main" id="{CEB2556D-FE8C-4450-9837-E7967DF051D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69" name="Text Box 2">
          <a:extLst>
            <a:ext uri="{FF2B5EF4-FFF2-40B4-BE49-F238E27FC236}">
              <a16:creationId xmlns:a16="http://schemas.microsoft.com/office/drawing/2014/main" id="{57923DE4-B82C-485F-84C7-4D15A89F40D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70" name="Text Box 3">
          <a:extLst>
            <a:ext uri="{FF2B5EF4-FFF2-40B4-BE49-F238E27FC236}">
              <a16:creationId xmlns:a16="http://schemas.microsoft.com/office/drawing/2014/main" id="{C8220F84-A8DF-428C-B718-224613F00FA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71" name="Text Box 5">
          <a:extLst>
            <a:ext uri="{FF2B5EF4-FFF2-40B4-BE49-F238E27FC236}">
              <a16:creationId xmlns:a16="http://schemas.microsoft.com/office/drawing/2014/main" id="{6F04172D-9E69-4185-A26C-16A773F7E33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72" name="Text Box 2">
          <a:extLst>
            <a:ext uri="{FF2B5EF4-FFF2-40B4-BE49-F238E27FC236}">
              <a16:creationId xmlns:a16="http://schemas.microsoft.com/office/drawing/2014/main" id="{FC13ABFB-76B8-4F34-9337-1F15C84B330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73" name="Text Box 3">
          <a:extLst>
            <a:ext uri="{FF2B5EF4-FFF2-40B4-BE49-F238E27FC236}">
              <a16:creationId xmlns:a16="http://schemas.microsoft.com/office/drawing/2014/main" id="{6D0E46EC-6694-45A5-BF46-6E9D487C061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74" name="Text Box 5">
          <a:extLst>
            <a:ext uri="{FF2B5EF4-FFF2-40B4-BE49-F238E27FC236}">
              <a16:creationId xmlns:a16="http://schemas.microsoft.com/office/drawing/2014/main" id="{568316B4-5F6C-414A-8ABD-F59C8319C03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75" name="Text Box 2">
          <a:extLst>
            <a:ext uri="{FF2B5EF4-FFF2-40B4-BE49-F238E27FC236}">
              <a16:creationId xmlns:a16="http://schemas.microsoft.com/office/drawing/2014/main" id="{DEB116CE-1941-4EF8-BC35-CA0CEC35909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76" name="Text Box 3">
          <a:extLst>
            <a:ext uri="{FF2B5EF4-FFF2-40B4-BE49-F238E27FC236}">
              <a16:creationId xmlns:a16="http://schemas.microsoft.com/office/drawing/2014/main" id="{8C27F467-29A0-4CCE-894A-61C88097E6C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77" name="Text Box 5">
          <a:extLst>
            <a:ext uri="{FF2B5EF4-FFF2-40B4-BE49-F238E27FC236}">
              <a16:creationId xmlns:a16="http://schemas.microsoft.com/office/drawing/2014/main" id="{51BF2431-CFA7-4EFD-8713-A5F8056390E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78" name="Text Box 2">
          <a:extLst>
            <a:ext uri="{FF2B5EF4-FFF2-40B4-BE49-F238E27FC236}">
              <a16:creationId xmlns:a16="http://schemas.microsoft.com/office/drawing/2014/main" id="{9C9B297C-B94C-47CA-9A29-8B81BC02164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79" name="Text Box 3">
          <a:extLst>
            <a:ext uri="{FF2B5EF4-FFF2-40B4-BE49-F238E27FC236}">
              <a16:creationId xmlns:a16="http://schemas.microsoft.com/office/drawing/2014/main" id="{C3D16B9C-BFCF-4C30-B4F0-597E4974AC3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80" name="Text Box 5">
          <a:extLst>
            <a:ext uri="{FF2B5EF4-FFF2-40B4-BE49-F238E27FC236}">
              <a16:creationId xmlns:a16="http://schemas.microsoft.com/office/drawing/2014/main" id="{92983625-A200-48FF-AD66-9653C109663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81" name="Text Box 2">
          <a:extLst>
            <a:ext uri="{FF2B5EF4-FFF2-40B4-BE49-F238E27FC236}">
              <a16:creationId xmlns:a16="http://schemas.microsoft.com/office/drawing/2014/main" id="{5EBA4434-3EE0-4905-A99C-3E56D30C1B0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82" name="Text Box 3">
          <a:extLst>
            <a:ext uri="{FF2B5EF4-FFF2-40B4-BE49-F238E27FC236}">
              <a16:creationId xmlns:a16="http://schemas.microsoft.com/office/drawing/2014/main" id="{11067DAB-87C4-420B-B6BC-54603345A47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83" name="Text Box 5">
          <a:extLst>
            <a:ext uri="{FF2B5EF4-FFF2-40B4-BE49-F238E27FC236}">
              <a16:creationId xmlns:a16="http://schemas.microsoft.com/office/drawing/2014/main" id="{A9BAF614-459F-4882-96D8-EEFD923B2B5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84" name="Text Box 2">
          <a:extLst>
            <a:ext uri="{FF2B5EF4-FFF2-40B4-BE49-F238E27FC236}">
              <a16:creationId xmlns:a16="http://schemas.microsoft.com/office/drawing/2014/main" id="{D96A3607-5FAA-44A1-8FB2-407D19E3FBD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85" name="Text Box 3">
          <a:extLst>
            <a:ext uri="{FF2B5EF4-FFF2-40B4-BE49-F238E27FC236}">
              <a16:creationId xmlns:a16="http://schemas.microsoft.com/office/drawing/2014/main" id="{8B8FDF76-6922-4D21-8531-DED4DF4923A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86" name="Text Box 5">
          <a:extLst>
            <a:ext uri="{FF2B5EF4-FFF2-40B4-BE49-F238E27FC236}">
              <a16:creationId xmlns:a16="http://schemas.microsoft.com/office/drawing/2014/main" id="{9B3EE26B-C057-4C0A-9E35-0F6CDC9C4AF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87" name="Text Box 2">
          <a:extLst>
            <a:ext uri="{FF2B5EF4-FFF2-40B4-BE49-F238E27FC236}">
              <a16:creationId xmlns:a16="http://schemas.microsoft.com/office/drawing/2014/main" id="{6193EFFB-8104-4B26-99F2-9685A82487C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88" name="Text Box 3">
          <a:extLst>
            <a:ext uri="{FF2B5EF4-FFF2-40B4-BE49-F238E27FC236}">
              <a16:creationId xmlns:a16="http://schemas.microsoft.com/office/drawing/2014/main" id="{B26C50C3-3AC1-42D9-B2D1-7F6ABB17067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89" name="Text Box 5">
          <a:extLst>
            <a:ext uri="{FF2B5EF4-FFF2-40B4-BE49-F238E27FC236}">
              <a16:creationId xmlns:a16="http://schemas.microsoft.com/office/drawing/2014/main" id="{3A3F97C9-5B97-4801-B8B4-35411845256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90" name="Text Box 2">
          <a:extLst>
            <a:ext uri="{FF2B5EF4-FFF2-40B4-BE49-F238E27FC236}">
              <a16:creationId xmlns:a16="http://schemas.microsoft.com/office/drawing/2014/main" id="{2D05470C-3ED6-4622-B723-E0C7F36E447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91" name="Text Box 3">
          <a:extLst>
            <a:ext uri="{FF2B5EF4-FFF2-40B4-BE49-F238E27FC236}">
              <a16:creationId xmlns:a16="http://schemas.microsoft.com/office/drawing/2014/main" id="{2CAFB3C9-2034-462A-B5E0-FB154207AD4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92" name="Text Box 5">
          <a:extLst>
            <a:ext uri="{FF2B5EF4-FFF2-40B4-BE49-F238E27FC236}">
              <a16:creationId xmlns:a16="http://schemas.microsoft.com/office/drawing/2014/main" id="{F6B1C991-C066-48B2-BB07-6AB68CE4223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93" name="Text Box 2">
          <a:extLst>
            <a:ext uri="{FF2B5EF4-FFF2-40B4-BE49-F238E27FC236}">
              <a16:creationId xmlns:a16="http://schemas.microsoft.com/office/drawing/2014/main" id="{AC037910-E3E5-4001-AC22-C60D6746D3C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94" name="Text Box 3">
          <a:extLst>
            <a:ext uri="{FF2B5EF4-FFF2-40B4-BE49-F238E27FC236}">
              <a16:creationId xmlns:a16="http://schemas.microsoft.com/office/drawing/2014/main" id="{BE08FB9F-685E-4A65-9667-61644846326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95" name="Text Box 5">
          <a:extLst>
            <a:ext uri="{FF2B5EF4-FFF2-40B4-BE49-F238E27FC236}">
              <a16:creationId xmlns:a16="http://schemas.microsoft.com/office/drawing/2014/main" id="{3EFFEC85-B7E8-4FE5-8AB9-47C1B840B2F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96" name="Text Box 2">
          <a:extLst>
            <a:ext uri="{FF2B5EF4-FFF2-40B4-BE49-F238E27FC236}">
              <a16:creationId xmlns:a16="http://schemas.microsoft.com/office/drawing/2014/main" id="{EBC8D7CF-D9B8-49D4-AB86-6EF81588A08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97" name="Text Box 3">
          <a:extLst>
            <a:ext uri="{FF2B5EF4-FFF2-40B4-BE49-F238E27FC236}">
              <a16:creationId xmlns:a16="http://schemas.microsoft.com/office/drawing/2014/main" id="{E7BB6589-82C5-48DA-B183-D2541C3AB74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98" name="Text Box 5">
          <a:extLst>
            <a:ext uri="{FF2B5EF4-FFF2-40B4-BE49-F238E27FC236}">
              <a16:creationId xmlns:a16="http://schemas.microsoft.com/office/drawing/2014/main" id="{24D03F98-8BE8-48CB-97C6-A5F19CA117E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199" name="Text Box 2">
          <a:extLst>
            <a:ext uri="{FF2B5EF4-FFF2-40B4-BE49-F238E27FC236}">
              <a16:creationId xmlns:a16="http://schemas.microsoft.com/office/drawing/2014/main" id="{7260B9ED-0186-4CB6-8418-C0C98C43C7A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00" name="Text Box 3">
          <a:extLst>
            <a:ext uri="{FF2B5EF4-FFF2-40B4-BE49-F238E27FC236}">
              <a16:creationId xmlns:a16="http://schemas.microsoft.com/office/drawing/2014/main" id="{846D9A7F-7AAB-44BB-BCDD-F34A81C8958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01" name="Text Box 5">
          <a:extLst>
            <a:ext uri="{FF2B5EF4-FFF2-40B4-BE49-F238E27FC236}">
              <a16:creationId xmlns:a16="http://schemas.microsoft.com/office/drawing/2014/main" id="{87D127B6-2F7B-437B-8796-71F64F40D6B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02" name="Text Box 2">
          <a:extLst>
            <a:ext uri="{FF2B5EF4-FFF2-40B4-BE49-F238E27FC236}">
              <a16:creationId xmlns:a16="http://schemas.microsoft.com/office/drawing/2014/main" id="{A4AED6D7-EC95-4D5D-A609-DB518BE3B06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03" name="Text Box 3">
          <a:extLst>
            <a:ext uri="{FF2B5EF4-FFF2-40B4-BE49-F238E27FC236}">
              <a16:creationId xmlns:a16="http://schemas.microsoft.com/office/drawing/2014/main" id="{3A01EDF0-F4AE-4657-A1E4-F988D696DD0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04" name="Text Box 5">
          <a:extLst>
            <a:ext uri="{FF2B5EF4-FFF2-40B4-BE49-F238E27FC236}">
              <a16:creationId xmlns:a16="http://schemas.microsoft.com/office/drawing/2014/main" id="{59C849BD-6D17-40CE-9A64-279F427388F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05" name="Text Box 2">
          <a:extLst>
            <a:ext uri="{FF2B5EF4-FFF2-40B4-BE49-F238E27FC236}">
              <a16:creationId xmlns:a16="http://schemas.microsoft.com/office/drawing/2014/main" id="{E1D54DFA-96AC-408F-979D-2C53F6B58FF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06" name="Text Box 3">
          <a:extLst>
            <a:ext uri="{FF2B5EF4-FFF2-40B4-BE49-F238E27FC236}">
              <a16:creationId xmlns:a16="http://schemas.microsoft.com/office/drawing/2014/main" id="{578C8CEF-7C2A-4749-93B1-EF65BD4AD71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07" name="Text Box 5">
          <a:extLst>
            <a:ext uri="{FF2B5EF4-FFF2-40B4-BE49-F238E27FC236}">
              <a16:creationId xmlns:a16="http://schemas.microsoft.com/office/drawing/2014/main" id="{16C5F9F8-02BD-44DD-BF38-2A24E1B03DB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08" name="Text Box 2">
          <a:extLst>
            <a:ext uri="{FF2B5EF4-FFF2-40B4-BE49-F238E27FC236}">
              <a16:creationId xmlns:a16="http://schemas.microsoft.com/office/drawing/2014/main" id="{1422AF34-AE9E-41A2-9EEC-130DF2A10DF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09" name="Text Box 3">
          <a:extLst>
            <a:ext uri="{FF2B5EF4-FFF2-40B4-BE49-F238E27FC236}">
              <a16:creationId xmlns:a16="http://schemas.microsoft.com/office/drawing/2014/main" id="{933E7AEF-446A-44D1-83CE-785D10FD786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10" name="Text Box 5">
          <a:extLst>
            <a:ext uri="{FF2B5EF4-FFF2-40B4-BE49-F238E27FC236}">
              <a16:creationId xmlns:a16="http://schemas.microsoft.com/office/drawing/2014/main" id="{6CB4760F-DB38-4DE7-8A9B-D93C630DB9D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11" name="Text Box 2">
          <a:extLst>
            <a:ext uri="{FF2B5EF4-FFF2-40B4-BE49-F238E27FC236}">
              <a16:creationId xmlns:a16="http://schemas.microsoft.com/office/drawing/2014/main" id="{75BBA12E-B298-44D2-8273-E78FE1D47C2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12" name="Text Box 3">
          <a:extLst>
            <a:ext uri="{FF2B5EF4-FFF2-40B4-BE49-F238E27FC236}">
              <a16:creationId xmlns:a16="http://schemas.microsoft.com/office/drawing/2014/main" id="{D9861633-5B81-4276-BDBB-3019BCB7898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13" name="Text Box 5">
          <a:extLst>
            <a:ext uri="{FF2B5EF4-FFF2-40B4-BE49-F238E27FC236}">
              <a16:creationId xmlns:a16="http://schemas.microsoft.com/office/drawing/2014/main" id="{2CBFC00F-18BE-43B7-895B-1851153F5F2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14" name="Text Box 2">
          <a:extLst>
            <a:ext uri="{FF2B5EF4-FFF2-40B4-BE49-F238E27FC236}">
              <a16:creationId xmlns:a16="http://schemas.microsoft.com/office/drawing/2014/main" id="{89231B42-8719-43E0-A46A-89E474FC0CB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15" name="Text Box 3">
          <a:extLst>
            <a:ext uri="{FF2B5EF4-FFF2-40B4-BE49-F238E27FC236}">
              <a16:creationId xmlns:a16="http://schemas.microsoft.com/office/drawing/2014/main" id="{FE987F3A-C5C0-4B82-963B-421D7A610D9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16" name="Text Box 5">
          <a:extLst>
            <a:ext uri="{FF2B5EF4-FFF2-40B4-BE49-F238E27FC236}">
              <a16:creationId xmlns:a16="http://schemas.microsoft.com/office/drawing/2014/main" id="{DE26D653-25DA-45B1-892F-5F2F481B66B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17" name="Text Box 2">
          <a:extLst>
            <a:ext uri="{FF2B5EF4-FFF2-40B4-BE49-F238E27FC236}">
              <a16:creationId xmlns:a16="http://schemas.microsoft.com/office/drawing/2014/main" id="{5E01CD7B-0965-461C-8C1C-B132042726B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18" name="Text Box 3">
          <a:extLst>
            <a:ext uri="{FF2B5EF4-FFF2-40B4-BE49-F238E27FC236}">
              <a16:creationId xmlns:a16="http://schemas.microsoft.com/office/drawing/2014/main" id="{CBDF51FA-AC73-4D11-BC7D-C1DA9036097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19" name="Text Box 5">
          <a:extLst>
            <a:ext uri="{FF2B5EF4-FFF2-40B4-BE49-F238E27FC236}">
              <a16:creationId xmlns:a16="http://schemas.microsoft.com/office/drawing/2014/main" id="{588E77FE-6CC0-4856-8CAD-A1118766ECD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20" name="Text Box 2">
          <a:extLst>
            <a:ext uri="{FF2B5EF4-FFF2-40B4-BE49-F238E27FC236}">
              <a16:creationId xmlns:a16="http://schemas.microsoft.com/office/drawing/2014/main" id="{7731527F-72E2-48A5-85A2-2458EA6C5BE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21" name="Text Box 3">
          <a:extLst>
            <a:ext uri="{FF2B5EF4-FFF2-40B4-BE49-F238E27FC236}">
              <a16:creationId xmlns:a16="http://schemas.microsoft.com/office/drawing/2014/main" id="{29FC7DFA-28D3-484F-B744-F29DCEBD489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22" name="Text Box 5">
          <a:extLst>
            <a:ext uri="{FF2B5EF4-FFF2-40B4-BE49-F238E27FC236}">
              <a16:creationId xmlns:a16="http://schemas.microsoft.com/office/drawing/2014/main" id="{B3A33A1A-859D-4951-9D8B-B3A4F445149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23" name="Text Box 2">
          <a:extLst>
            <a:ext uri="{FF2B5EF4-FFF2-40B4-BE49-F238E27FC236}">
              <a16:creationId xmlns:a16="http://schemas.microsoft.com/office/drawing/2014/main" id="{9CD3CC56-9C38-4BB9-8CCD-FCB58BB4094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24" name="Text Box 3">
          <a:extLst>
            <a:ext uri="{FF2B5EF4-FFF2-40B4-BE49-F238E27FC236}">
              <a16:creationId xmlns:a16="http://schemas.microsoft.com/office/drawing/2014/main" id="{F41B7D06-7657-4372-AFEA-002C5FDF247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25" name="Text Box 5">
          <a:extLst>
            <a:ext uri="{FF2B5EF4-FFF2-40B4-BE49-F238E27FC236}">
              <a16:creationId xmlns:a16="http://schemas.microsoft.com/office/drawing/2014/main" id="{6FC421EE-0116-4CDA-A398-1DA2154A1A1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26" name="Text Box 2">
          <a:extLst>
            <a:ext uri="{FF2B5EF4-FFF2-40B4-BE49-F238E27FC236}">
              <a16:creationId xmlns:a16="http://schemas.microsoft.com/office/drawing/2014/main" id="{E3971A15-86F8-4A73-88A2-4DFA3599A5B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27" name="Text Box 3">
          <a:extLst>
            <a:ext uri="{FF2B5EF4-FFF2-40B4-BE49-F238E27FC236}">
              <a16:creationId xmlns:a16="http://schemas.microsoft.com/office/drawing/2014/main" id="{A22AADBF-2303-45FC-8A20-9124DA3B1D1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28" name="Text Box 5">
          <a:extLst>
            <a:ext uri="{FF2B5EF4-FFF2-40B4-BE49-F238E27FC236}">
              <a16:creationId xmlns:a16="http://schemas.microsoft.com/office/drawing/2014/main" id="{71DFCE79-FEB8-4033-9218-2C9D1C31FBE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29" name="Text Box 2">
          <a:extLst>
            <a:ext uri="{FF2B5EF4-FFF2-40B4-BE49-F238E27FC236}">
              <a16:creationId xmlns:a16="http://schemas.microsoft.com/office/drawing/2014/main" id="{43DC6B10-EFAB-44A1-B35A-B1E051F511C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30" name="Text Box 3">
          <a:extLst>
            <a:ext uri="{FF2B5EF4-FFF2-40B4-BE49-F238E27FC236}">
              <a16:creationId xmlns:a16="http://schemas.microsoft.com/office/drawing/2014/main" id="{7E6D7ABD-AA6E-4637-8CF7-54666386796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31" name="Text Box 5">
          <a:extLst>
            <a:ext uri="{FF2B5EF4-FFF2-40B4-BE49-F238E27FC236}">
              <a16:creationId xmlns:a16="http://schemas.microsoft.com/office/drawing/2014/main" id="{FB2467B0-55AD-4634-A9CD-0F95C4C2CC0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32" name="Text Box 2">
          <a:extLst>
            <a:ext uri="{FF2B5EF4-FFF2-40B4-BE49-F238E27FC236}">
              <a16:creationId xmlns:a16="http://schemas.microsoft.com/office/drawing/2014/main" id="{0DB84AD0-FC48-4E74-BBC3-E63B3A2B4F5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33" name="Text Box 3">
          <a:extLst>
            <a:ext uri="{FF2B5EF4-FFF2-40B4-BE49-F238E27FC236}">
              <a16:creationId xmlns:a16="http://schemas.microsoft.com/office/drawing/2014/main" id="{242A4AC9-96F4-4A60-9EFD-C9C649E1D11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34" name="Text Box 5">
          <a:extLst>
            <a:ext uri="{FF2B5EF4-FFF2-40B4-BE49-F238E27FC236}">
              <a16:creationId xmlns:a16="http://schemas.microsoft.com/office/drawing/2014/main" id="{848E61E5-C760-4049-8599-31985DEFFA2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35" name="Text Box 2">
          <a:extLst>
            <a:ext uri="{FF2B5EF4-FFF2-40B4-BE49-F238E27FC236}">
              <a16:creationId xmlns:a16="http://schemas.microsoft.com/office/drawing/2014/main" id="{B8E88BCD-322B-4D13-9B96-A512328AE80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36" name="Text Box 3">
          <a:extLst>
            <a:ext uri="{FF2B5EF4-FFF2-40B4-BE49-F238E27FC236}">
              <a16:creationId xmlns:a16="http://schemas.microsoft.com/office/drawing/2014/main" id="{1DC5E7B3-8316-4EEC-AEBD-8E9D9242F17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37" name="Text Box 5">
          <a:extLst>
            <a:ext uri="{FF2B5EF4-FFF2-40B4-BE49-F238E27FC236}">
              <a16:creationId xmlns:a16="http://schemas.microsoft.com/office/drawing/2014/main" id="{0D5F8791-A484-455B-B9CB-C87737AD185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38" name="Text Box 2">
          <a:extLst>
            <a:ext uri="{FF2B5EF4-FFF2-40B4-BE49-F238E27FC236}">
              <a16:creationId xmlns:a16="http://schemas.microsoft.com/office/drawing/2014/main" id="{8A151470-2D86-4FA4-9060-DFB2E411691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39" name="Text Box 3">
          <a:extLst>
            <a:ext uri="{FF2B5EF4-FFF2-40B4-BE49-F238E27FC236}">
              <a16:creationId xmlns:a16="http://schemas.microsoft.com/office/drawing/2014/main" id="{AEDE813B-6409-43D5-97C2-553F00F0922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40" name="Text Box 5">
          <a:extLst>
            <a:ext uri="{FF2B5EF4-FFF2-40B4-BE49-F238E27FC236}">
              <a16:creationId xmlns:a16="http://schemas.microsoft.com/office/drawing/2014/main" id="{8EAED7C3-D5B9-49E9-A649-1FE54649861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41" name="Text Box 2">
          <a:extLst>
            <a:ext uri="{FF2B5EF4-FFF2-40B4-BE49-F238E27FC236}">
              <a16:creationId xmlns:a16="http://schemas.microsoft.com/office/drawing/2014/main" id="{B4752DDD-92A9-42C2-A9E8-57308B2D441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42" name="Text Box 3">
          <a:extLst>
            <a:ext uri="{FF2B5EF4-FFF2-40B4-BE49-F238E27FC236}">
              <a16:creationId xmlns:a16="http://schemas.microsoft.com/office/drawing/2014/main" id="{00B41D1F-21EF-4E63-B88A-A8E72D2FA3B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43" name="Text Box 5">
          <a:extLst>
            <a:ext uri="{FF2B5EF4-FFF2-40B4-BE49-F238E27FC236}">
              <a16:creationId xmlns:a16="http://schemas.microsoft.com/office/drawing/2014/main" id="{6EEAFEA7-2AC7-4871-978B-05396B8EC8D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44" name="Text Box 2">
          <a:extLst>
            <a:ext uri="{FF2B5EF4-FFF2-40B4-BE49-F238E27FC236}">
              <a16:creationId xmlns:a16="http://schemas.microsoft.com/office/drawing/2014/main" id="{312993A4-68C1-44B1-BE2B-3097105BB84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45" name="Text Box 3">
          <a:extLst>
            <a:ext uri="{FF2B5EF4-FFF2-40B4-BE49-F238E27FC236}">
              <a16:creationId xmlns:a16="http://schemas.microsoft.com/office/drawing/2014/main" id="{5ADA7036-C9E6-4B4E-9553-DAB881096ED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46" name="Text Box 5">
          <a:extLst>
            <a:ext uri="{FF2B5EF4-FFF2-40B4-BE49-F238E27FC236}">
              <a16:creationId xmlns:a16="http://schemas.microsoft.com/office/drawing/2014/main" id="{D54BB721-7D02-4A7F-84C6-16918C0B236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47" name="Text Box 2">
          <a:extLst>
            <a:ext uri="{FF2B5EF4-FFF2-40B4-BE49-F238E27FC236}">
              <a16:creationId xmlns:a16="http://schemas.microsoft.com/office/drawing/2014/main" id="{F92CA6AB-C110-481A-8874-F7FBEF40432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48" name="Text Box 3">
          <a:extLst>
            <a:ext uri="{FF2B5EF4-FFF2-40B4-BE49-F238E27FC236}">
              <a16:creationId xmlns:a16="http://schemas.microsoft.com/office/drawing/2014/main" id="{70F58554-009E-4834-8616-4106E6CC1E4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49" name="Text Box 5">
          <a:extLst>
            <a:ext uri="{FF2B5EF4-FFF2-40B4-BE49-F238E27FC236}">
              <a16:creationId xmlns:a16="http://schemas.microsoft.com/office/drawing/2014/main" id="{78DB6EB1-54D8-4205-A307-5EB6155A1E0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50" name="Text Box 2">
          <a:extLst>
            <a:ext uri="{FF2B5EF4-FFF2-40B4-BE49-F238E27FC236}">
              <a16:creationId xmlns:a16="http://schemas.microsoft.com/office/drawing/2014/main" id="{702D843C-ABC9-4C1D-AAAC-313DDD5A360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51" name="Text Box 3">
          <a:extLst>
            <a:ext uri="{FF2B5EF4-FFF2-40B4-BE49-F238E27FC236}">
              <a16:creationId xmlns:a16="http://schemas.microsoft.com/office/drawing/2014/main" id="{0EBF5FDB-2EDD-45B1-AC8C-73E1CEF8A0E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52" name="Text Box 5">
          <a:extLst>
            <a:ext uri="{FF2B5EF4-FFF2-40B4-BE49-F238E27FC236}">
              <a16:creationId xmlns:a16="http://schemas.microsoft.com/office/drawing/2014/main" id="{112C2484-6A55-4B92-BD75-ECC38B3DE32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53" name="Text Box 2">
          <a:extLst>
            <a:ext uri="{FF2B5EF4-FFF2-40B4-BE49-F238E27FC236}">
              <a16:creationId xmlns:a16="http://schemas.microsoft.com/office/drawing/2014/main" id="{09AFC300-062D-4512-8C4A-212829A123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54" name="Text Box 3">
          <a:extLst>
            <a:ext uri="{FF2B5EF4-FFF2-40B4-BE49-F238E27FC236}">
              <a16:creationId xmlns:a16="http://schemas.microsoft.com/office/drawing/2014/main" id="{19D87A44-1296-44AA-AFDD-86E8AA52DC8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55" name="Text Box 5">
          <a:extLst>
            <a:ext uri="{FF2B5EF4-FFF2-40B4-BE49-F238E27FC236}">
              <a16:creationId xmlns:a16="http://schemas.microsoft.com/office/drawing/2014/main" id="{2B66EFFE-3048-477E-8678-A1B0B53321A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56" name="Text Box 2">
          <a:extLst>
            <a:ext uri="{FF2B5EF4-FFF2-40B4-BE49-F238E27FC236}">
              <a16:creationId xmlns:a16="http://schemas.microsoft.com/office/drawing/2014/main" id="{199024E0-A1EA-4E38-930F-BCF1BBDAE6B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57" name="Text Box 3">
          <a:extLst>
            <a:ext uri="{FF2B5EF4-FFF2-40B4-BE49-F238E27FC236}">
              <a16:creationId xmlns:a16="http://schemas.microsoft.com/office/drawing/2014/main" id="{9711B6A5-D791-40BF-8264-EA412094C38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58" name="Text Box 5">
          <a:extLst>
            <a:ext uri="{FF2B5EF4-FFF2-40B4-BE49-F238E27FC236}">
              <a16:creationId xmlns:a16="http://schemas.microsoft.com/office/drawing/2014/main" id="{1FCEAEC1-38A8-46B2-AF4F-B8091F23F50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59" name="Text Box 2">
          <a:extLst>
            <a:ext uri="{FF2B5EF4-FFF2-40B4-BE49-F238E27FC236}">
              <a16:creationId xmlns:a16="http://schemas.microsoft.com/office/drawing/2014/main" id="{C876725D-084F-464F-AE7D-5196CFC9BCF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60" name="Text Box 3">
          <a:extLst>
            <a:ext uri="{FF2B5EF4-FFF2-40B4-BE49-F238E27FC236}">
              <a16:creationId xmlns:a16="http://schemas.microsoft.com/office/drawing/2014/main" id="{E5187607-A7D8-4F4B-93C5-4E74C6DC300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61" name="Text Box 5">
          <a:extLst>
            <a:ext uri="{FF2B5EF4-FFF2-40B4-BE49-F238E27FC236}">
              <a16:creationId xmlns:a16="http://schemas.microsoft.com/office/drawing/2014/main" id="{0024EC51-C9A8-47CE-BC36-B578005F0C6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62" name="Text Box 2">
          <a:extLst>
            <a:ext uri="{FF2B5EF4-FFF2-40B4-BE49-F238E27FC236}">
              <a16:creationId xmlns:a16="http://schemas.microsoft.com/office/drawing/2014/main" id="{3766A0BA-2ECD-4847-91E6-3D513235A15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63" name="Text Box 3">
          <a:extLst>
            <a:ext uri="{FF2B5EF4-FFF2-40B4-BE49-F238E27FC236}">
              <a16:creationId xmlns:a16="http://schemas.microsoft.com/office/drawing/2014/main" id="{ABA65D30-9EF9-4461-AE5C-DBF36FE71F1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64" name="Text Box 5">
          <a:extLst>
            <a:ext uri="{FF2B5EF4-FFF2-40B4-BE49-F238E27FC236}">
              <a16:creationId xmlns:a16="http://schemas.microsoft.com/office/drawing/2014/main" id="{AF2E713B-DCFB-4324-A3FE-283A7AF154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65" name="Text Box 2">
          <a:extLst>
            <a:ext uri="{FF2B5EF4-FFF2-40B4-BE49-F238E27FC236}">
              <a16:creationId xmlns:a16="http://schemas.microsoft.com/office/drawing/2014/main" id="{C7E72259-28FF-4558-8E06-390E40B683E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66" name="Text Box 3">
          <a:extLst>
            <a:ext uri="{FF2B5EF4-FFF2-40B4-BE49-F238E27FC236}">
              <a16:creationId xmlns:a16="http://schemas.microsoft.com/office/drawing/2014/main" id="{33CABFE6-8A28-45AB-A03E-FC5E878A8F4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67" name="Text Box 5">
          <a:extLst>
            <a:ext uri="{FF2B5EF4-FFF2-40B4-BE49-F238E27FC236}">
              <a16:creationId xmlns:a16="http://schemas.microsoft.com/office/drawing/2014/main" id="{C036C4CB-59CC-45A6-8F29-4FF732BC92F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68" name="Text Box 2">
          <a:extLst>
            <a:ext uri="{FF2B5EF4-FFF2-40B4-BE49-F238E27FC236}">
              <a16:creationId xmlns:a16="http://schemas.microsoft.com/office/drawing/2014/main" id="{BD87F623-6D90-454D-8D60-E22185F374E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69" name="Text Box 3">
          <a:extLst>
            <a:ext uri="{FF2B5EF4-FFF2-40B4-BE49-F238E27FC236}">
              <a16:creationId xmlns:a16="http://schemas.microsoft.com/office/drawing/2014/main" id="{B23EFCAF-5BB3-4DD8-950D-6B53B835CC6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70" name="Text Box 5">
          <a:extLst>
            <a:ext uri="{FF2B5EF4-FFF2-40B4-BE49-F238E27FC236}">
              <a16:creationId xmlns:a16="http://schemas.microsoft.com/office/drawing/2014/main" id="{83B5D7E3-9F44-4C7F-B88E-0A389ADE029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71" name="Text Box 2">
          <a:extLst>
            <a:ext uri="{FF2B5EF4-FFF2-40B4-BE49-F238E27FC236}">
              <a16:creationId xmlns:a16="http://schemas.microsoft.com/office/drawing/2014/main" id="{877D2BDC-44C1-49E5-864F-51A6CE4A2CF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72" name="Text Box 3">
          <a:extLst>
            <a:ext uri="{FF2B5EF4-FFF2-40B4-BE49-F238E27FC236}">
              <a16:creationId xmlns:a16="http://schemas.microsoft.com/office/drawing/2014/main" id="{296E7544-23B6-429F-ACEE-BA38CEB62DC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73" name="Text Box 5">
          <a:extLst>
            <a:ext uri="{FF2B5EF4-FFF2-40B4-BE49-F238E27FC236}">
              <a16:creationId xmlns:a16="http://schemas.microsoft.com/office/drawing/2014/main" id="{A8AF11AE-BADA-4B84-9CCC-F53B60F15AB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74" name="Text Box 2">
          <a:extLst>
            <a:ext uri="{FF2B5EF4-FFF2-40B4-BE49-F238E27FC236}">
              <a16:creationId xmlns:a16="http://schemas.microsoft.com/office/drawing/2014/main" id="{9481AACF-5977-4868-A52C-F0531D9AC9B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75" name="Text Box 3">
          <a:extLst>
            <a:ext uri="{FF2B5EF4-FFF2-40B4-BE49-F238E27FC236}">
              <a16:creationId xmlns:a16="http://schemas.microsoft.com/office/drawing/2014/main" id="{8BA7B098-BD81-4481-99F7-30CDE72A307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76" name="Text Box 5">
          <a:extLst>
            <a:ext uri="{FF2B5EF4-FFF2-40B4-BE49-F238E27FC236}">
              <a16:creationId xmlns:a16="http://schemas.microsoft.com/office/drawing/2014/main" id="{0997D5E1-72C7-494D-AE8B-C11DE5798FE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77" name="Text Box 2">
          <a:extLst>
            <a:ext uri="{FF2B5EF4-FFF2-40B4-BE49-F238E27FC236}">
              <a16:creationId xmlns:a16="http://schemas.microsoft.com/office/drawing/2014/main" id="{C01D8A31-D238-40AE-8B76-F6A4C7E780D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78" name="Text Box 3">
          <a:extLst>
            <a:ext uri="{FF2B5EF4-FFF2-40B4-BE49-F238E27FC236}">
              <a16:creationId xmlns:a16="http://schemas.microsoft.com/office/drawing/2014/main" id="{CF83B788-F6DB-4F57-AABD-5F720C725EF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79" name="Text Box 5">
          <a:extLst>
            <a:ext uri="{FF2B5EF4-FFF2-40B4-BE49-F238E27FC236}">
              <a16:creationId xmlns:a16="http://schemas.microsoft.com/office/drawing/2014/main" id="{24EBE344-7889-4DA9-8B0E-E4F5E0D5BDB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80" name="Text Box 2">
          <a:extLst>
            <a:ext uri="{FF2B5EF4-FFF2-40B4-BE49-F238E27FC236}">
              <a16:creationId xmlns:a16="http://schemas.microsoft.com/office/drawing/2014/main" id="{A6C64CBB-4683-48B8-BCE1-88CFD3A8ED7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81" name="Text Box 3">
          <a:extLst>
            <a:ext uri="{FF2B5EF4-FFF2-40B4-BE49-F238E27FC236}">
              <a16:creationId xmlns:a16="http://schemas.microsoft.com/office/drawing/2014/main" id="{9FF586ED-852E-4061-A216-BA860029E92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82" name="Text Box 5">
          <a:extLst>
            <a:ext uri="{FF2B5EF4-FFF2-40B4-BE49-F238E27FC236}">
              <a16:creationId xmlns:a16="http://schemas.microsoft.com/office/drawing/2014/main" id="{162C6035-69EB-4418-8E5E-5598AF72B2F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83" name="Text Box 2">
          <a:extLst>
            <a:ext uri="{FF2B5EF4-FFF2-40B4-BE49-F238E27FC236}">
              <a16:creationId xmlns:a16="http://schemas.microsoft.com/office/drawing/2014/main" id="{A9A94E03-7E5E-403A-8E56-00F0FEB50EA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84" name="Text Box 3">
          <a:extLst>
            <a:ext uri="{FF2B5EF4-FFF2-40B4-BE49-F238E27FC236}">
              <a16:creationId xmlns:a16="http://schemas.microsoft.com/office/drawing/2014/main" id="{682632D3-B237-4BC7-9587-5244935239D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85" name="Text Box 5">
          <a:extLst>
            <a:ext uri="{FF2B5EF4-FFF2-40B4-BE49-F238E27FC236}">
              <a16:creationId xmlns:a16="http://schemas.microsoft.com/office/drawing/2014/main" id="{207DF4CB-412B-4788-9923-A6E6F5557A2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86" name="Text Box 2">
          <a:extLst>
            <a:ext uri="{FF2B5EF4-FFF2-40B4-BE49-F238E27FC236}">
              <a16:creationId xmlns:a16="http://schemas.microsoft.com/office/drawing/2014/main" id="{9E33A51F-1AED-42FD-9860-5271C24E4AF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87" name="Text Box 3">
          <a:extLst>
            <a:ext uri="{FF2B5EF4-FFF2-40B4-BE49-F238E27FC236}">
              <a16:creationId xmlns:a16="http://schemas.microsoft.com/office/drawing/2014/main" id="{1216B409-A84A-42DB-B77D-60B9ABF88DF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88" name="Text Box 5">
          <a:extLst>
            <a:ext uri="{FF2B5EF4-FFF2-40B4-BE49-F238E27FC236}">
              <a16:creationId xmlns:a16="http://schemas.microsoft.com/office/drawing/2014/main" id="{B6F24CB4-CC41-42B1-99D6-6891CCA3DD2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89" name="Text Box 2">
          <a:extLst>
            <a:ext uri="{FF2B5EF4-FFF2-40B4-BE49-F238E27FC236}">
              <a16:creationId xmlns:a16="http://schemas.microsoft.com/office/drawing/2014/main" id="{0FDC2BF4-8B39-408F-952D-1F55932B394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90" name="Text Box 3">
          <a:extLst>
            <a:ext uri="{FF2B5EF4-FFF2-40B4-BE49-F238E27FC236}">
              <a16:creationId xmlns:a16="http://schemas.microsoft.com/office/drawing/2014/main" id="{04B31DFD-3F12-4201-8793-5090CD45591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91" name="Text Box 5">
          <a:extLst>
            <a:ext uri="{FF2B5EF4-FFF2-40B4-BE49-F238E27FC236}">
              <a16:creationId xmlns:a16="http://schemas.microsoft.com/office/drawing/2014/main" id="{CEA18C1B-DCBC-4552-B07F-4240E36E8BA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92" name="Text Box 2">
          <a:extLst>
            <a:ext uri="{FF2B5EF4-FFF2-40B4-BE49-F238E27FC236}">
              <a16:creationId xmlns:a16="http://schemas.microsoft.com/office/drawing/2014/main" id="{263F5FB1-877F-4E63-846F-E0122D8F36C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93" name="Text Box 3">
          <a:extLst>
            <a:ext uri="{FF2B5EF4-FFF2-40B4-BE49-F238E27FC236}">
              <a16:creationId xmlns:a16="http://schemas.microsoft.com/office/drawing/2014/main" id="{94C8322B-A19A-463D-B89C-ED738175689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94" name="Text Box 5">
          <a:extLst>
            <a:ext uri="{FF2B5EF4-FFF2-40B4-BE49-F238E27FC236}">
              <a16:creationId xmlns:a16="http://schemas.microsoft.com/office/drawing/2014/main" id="{E487E6F4-CD47-4FA6-AE40-D9159ACCEDE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95" name="Text Box 2">
          <a:extLst>
            <a:ext uri="{FF2B5EF4-FFF2-40B4-BE49-F238E27FC236}">
              <a16:creationId xmlns:a16="http://schemas.microsoft.com/office/drawing/2014/main" id="{D90B7112-C4FF-4811-9713-7A7F81A296A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96" name="Text Box 3">
          <a:extLst>
            <a:ext uri="{FF2B5EF4-FFF2-40B4-BE49-F238E27FC236}">
              <a16:creationId xmlns:a16="http://schemas.microsoft.com/office/drawing/2014/main" id="{8BB9D82F-D3B9-4E20-B5EA-250A0F4A967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97" name="Text Box 5">
          <a:extLst>
            <a:ext uri="{FF2B5EF4-FFF2-40B4-BE49-F238E27FC236}">
              <a16:creationId xmlns:a16="http://schemas.microsoft.com/office/drawing/2014/main" id="{E1339B6E-8A36-4B9C-860E-FE1B6894701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98" name="Text Box 2">
          <a:extLst>
            <a:ext uri="{FF2B5EF4-FFF2-40B4-BE49-F238E27FC236}">
              <a16:creationId xmlns:a16="http://schemas.microsoft.com/office/drawing/2014/main" id="{1C3FCA7F-4DC6-4D21-A714-AA5A29405B7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299" name="Text Box 3">
          <a:extLst>
            <a:ext uri="{FF2B5EF4-FFF2-40B4-BE49-F238E27FC236}">
              <a16:creationId xmlns:a16="http://schemas.microsoft.com/office/drawing/2014/main" id="{094122D1-BD53-414D-A2AE-122163DFF7B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00" name="Text Box 5">
          <a:extLst>
            <a:ext uri="{FF2B5EF4-FFF2-40B4-BE49-F238E27FC236}">
              <a16:creationId xmlns:a16="http://schemas.microsoft.com/office/drawing/2014/main" id="{9D00DD10-D3EA-4838-B19E-C33711F93E4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01" name="Text Box 2">
          <a:extLst>
            <a:ext uri="{FF2B5EF4-FFF2-40B4-BE49-F238E27FC236}">
              <a16:creationId xmlns:a16="http://schemas.microsoft.com/office/drawing/2014/main" id="{64DF9EF7-AC9F-4802-90E0-2709B763079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02" name="Text Box 3">
          <a:extLst>
            <a:ext uri="{FF2B5EF4-FFF2-40B4-BE49-F238E27FC236}">
              <a16:creationId xmlns:a16="http://schemas.microsoft.com/office/drawing/2014/main" id="{3CF18113-BBC5-4DB3-8878-57FF5396C3E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03" name="Text Box 5">
          <a:extLst>
            <a:ext uri="{FF2B5EF4-FFF2-40B4-BE49-F238E27FC236}">
              <a16:creationId xmlns:a16="http://schemas.microsoft.com/office/drawing/2014/main" id="{FFAA68F2-5CB4-487C-ADA6-B8F5C5C0970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04" name="Text Box 2">
          <a:extLst>
            <a:ext uri="{FF2B5EF4-FFF2-40B4-BE49-F238E27FC236}">
              <a16:creationId xmlns:a16="http://schemas.microsoft.com/office/drawing/2014/main" id="{4ECAEF69-CA6A-40E9-9D24-A27168E3740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05" name="Text Box 3">
          <a:extLst>
            <a:ext uri="{FF2B5EF4-FFF2-40B4-BE49-F238E27FC236}">
              <a16:creationId xmlns:a16="http://schemas.microsoft.com/office/drawing/2014/main" id="{89E9E24B-0BC3-44A7-9B20-4FFA1F17C25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06" name="Text Box 5">
          <a:extLst>
            <a:ext uri="{FF2B5EF4-FFF2-40B4-BE49-F238E27FC236}">
              <a16:creationId xmlns:a16="http://schemas.microsoft.com/office/drawing/2014/main" id="{3C9FA5C4-EE5D-4FDC-AA05-32F3D4C9E48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07" name="Text Box 2">
          <a:extLst>
            <a:ext uri="{FF2B5EF4-FFF2-40B4-BE49-F238E27FC236}">
              <a16:creationId xmlns:a16="http://schemas.microsoft.com/office/drawing/2014/main" id="{C3A1FD87-D5DE-4C9D-BE5E-625794F5EAF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08" name="Text Box 3">
          <a:extLst>
            <a:ext uri="{FF2B5EF4-FFF2-40B4-BE49-F238E27FC236}">
              <a16:creationId xmlns:a16="http://schemas.microsoft.com/office/drawing/2014/main" id="{39990481-FE8D-4A22-B991-CB28046B5B3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09" name="Text Box 5">
          <a:extLst>
            <a:ext uri="{FF2B5EF4-FFF2-40B4-BE49-F238E27FC236}">
              <a16:creationId xmlns:a16="http://schemas.microsoft.com/office/drawing/2014/main" id="{20D40B41-040C-4C0E-B954-6007934A13A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10" name="Text Box 2">
          <a:extLst>
            <a:ext uri="{FF2B5EF4-FFF2-40B4-BE49-F238E27FC236}">
              <a16:creationId xmlns:a16="http://schemas.microsoft.com/office/drawing/2014/main" id="{BF65EED3-D5AA-40FF-AC68-1AD2BDCDB88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11" name="Text Box 3">
          <a:extLst>
            <a:ext uri="{FF2B5EF4-FFF2-40B4-BE49-F238E27FC236}">
              <a16:creationId xmlns:a16="http://schemas.microsoft.com/office/drawing/2014/main" id="{35DB2169-B055-414A-AB53-4F65A45DACC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12" name="Text Box 5">
          <a:extLst>
            <a:ext uri="{FF2B5EF4-FFF2-40B4-BE49-F238E27FC236}">
              <a16:creationId xmlns:a16="http://schemas.microsoft.com/office/drawing/2014/main" id="{9B1D3F6F-7344-4368-9094-50BD394DB00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13" name="Text Box 2">
          <a:extLst>
            <a:ext uri="{FF2B5EF4-FFF2-40B4-BE49-F238E27FC236}">
              <a16:creationId xmlns:a16="http://schemas.microsoft.com/office/drawing/2014/main" id="{BDCCF860-774F-46D5-B9AC-49CF42FC7ED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14" name="Text Box 3">
          <a:extLst>
            <a:ext uri="{FF2B5EF4-FFF2-40B4-BE49-F238E27FC236}">
              <a16:creationId xmlns:a16="http://schemas.microsoft.com/office/drawing/2014/main" id="{3010B2C8-2C28-46CE-B3D3-1B960E4EF54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15" name="Text Box 5">
          <a:extLst>
            <a:ext uri="{FF2B5EF4-FFF2-40B4-BE49-F238E27FC236}">
              <a16:creationId xmlns:a16="http://schemas.microsoft.com/office/drawing/2014/main" id="{4BA5F02A-FCEF-4716-B669-F928D2E8878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16" name="Text Box 2">
          <a:extLst>
            <a:ext uri="{FF2B5EF4-FFF2-40B4-BE49-F238E27FC236}">
              <a16:creationId xmlns:a16="http://schemas.microsoft.com/office/drawing/2014/main" id="{16676F30-BCCC-41B7-A669-1ABD0765EA0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17" name="Text Box 3">
          <a:extLst>
            <a:ext uri="{FF2B5EF4-FFF2-40B4-BE49-F238E27FC236}">
              <a16:creationId xmlns:a16="http://schemas.microsoft.com/office/drawing/2014/main" id="{72505907-CE0B-4961-AAF7-FFAD7E0836F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18" name="Text Box 5">
          <a:extLst>
            <a:ext uri="{FF2B5EF4-FFF2-40B4-BE49-F238E27FC236}">
              <a16:creationId xmlns:a16="http://schemas.microsoft.com/office/drawing/2014/main" id="{2714354A-EB97-4C5F-8D17-FAB1A9D7919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19" name="Text Box 2">
          <a:extLst>
            <a:ext uri="{FF2B5EF4-FFF2-40B4-BE49-F238E27FC236}">
              <a16:creationId xmlns:a16="http://schemas.microsoft.com/office/drawing/2014/main" id="{50ED6C14-9356-44A7-B1A2-4A444A55E50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20" name="Text Box 3">
          <a:extLst>
            <a:ext uri="{FF2B5EF4-FFF2-40B4-BE49-F238E27FC236}">
              <a16:creationId xmlns:a16="http://schemas.microsoft.com/office/drawing/2014/main" id="{7AFFD668-F298-460D-90B7-C099CB61052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21" name="Text Box 5">
          <a:extLst>
            <a:ext uri="{FF2B5EF4-FFF2-40B4-BE49-F238E27FC236}">
              <a16:creationId xmlns:a16="http://schemas.microsoft.com/office/drawing/2014/main" id="{6016CE08-00AC-4551-AA19-886B0EC257A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22" name="Text Box 2">
          <a:extLst>
            <a:ext uri="{FF2B5EF4-FFF2-40B4-BE49-F238E27FC236}">
              <a16:creationId xmlns:a16="http://schemas.microsoft.com/office/drawing/2014/main" id="{B7CFE608-AEF5-4FD6-B503-79BA565A476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23" name="Text Box 3">
          <a:extLst>
            <a:ext uri="{FF2B5EF4-FFF2-40B4-BE49-F238E27FC236}">
              <a16:creationId xmlns:a16="http://schemas.microsoft.com/office/drawing/2014/main" id="{84B53C62-74D5-4108-9136-1B022EA00DE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24" name="Text Box 5">
          <a:extLst>
            <a:ext uri="{FF2B5EF4-FFF2-40B4-BE49-F238E27FC236}">
              <a16:creationId xmlns:a16="http://schemas.microsoft.com/office/drawing/2014/main" id="{BB79B123-78E0-4CE5-BDC4-D76C263D8E8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25" name="Text Box 2">
          <a:extLst>
            <a:ext uri="{FF2B5EF4-FFF2-40B4-BE49-F238E27FC236}">
              <a16:creationId xmlns:a16="http://schemas.microsoft.com/office/drawing/2014/main" id="{69975D42-E384-4E9A-9DB7-7C2FAC70BDB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26" name="Text Box 3">
          <a:extLst>
            <a:ext uri="{FF2B5EF4-FFF2-40B4-BE49-F238E27FC236}">
              <a16:creationId xmlns:a16="http://schemas.microsoft.com/office/drawing/2014/main" id="{14179DB9-C0DA-4265-89C5-BBD5888ECD1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27" name="Text Box 5">
          <a:extLst>
            <a:ext uri="{FF2B5EF4-FFF2-40B4-BE49-F238E27FC236}">
              <a16:creationId xmlns:a16="http://schemas.microsoft.com/office/drawing/2014/main" id="{9E41D38F-5139-4A6F-915D-C77F1BF6187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28" name="Text Box 2">
          <a:extLst>
            <a:ext uri="{FF2B5EF4-FFF2-40B4-BE49-F238E27FC236}">
              <a16:creationId xmlns:a16="http://schemas.microsoft.com/office/drawing/2014/main" id="{053B0D84-39A0-4890-955E-05B966F57B0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29" name="Text Box 3">
          <a:extLst>
            <a:ext uri="{FF2B5EF4-FFF2-40B4-BE49-F238E27FC236}">
              <a16:creationId xmlns:a16="http://schemas.microsoft.com/office/drawing/2014/main" id="{BB126ACD-9DE6-4553-AB0D-924E9EFB285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30" name="Text Box 5">
          <a:extLst>
            <a:ext uri="{FF2B5EF4-FFF2-40B4-BE49-F238E27FC236}">
              <a16:creationId xmlns:a16="http://schemas.microsoft.com/office/drawing/2014/main" id="{9184E41A-92F9-484A-B1F2-6B5A3DCD9D3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31" name="Text Box 2">
          <a:extLst>
            <a:ext uri="{FF2B5EF4-FFF2-40B4-BE49-F238E27FC236}">
              <a16:creationId xmlns:a16="http://schemas.microsoft.com/office/drawing/2014/main" id="{D6BFFC3E-19CB-4506-B047-24BE883E5F5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32" name="Text Box 3">
          <a:extLst>
            <a:ext uri="{FF2B5EF4-FFF2-40B4-BE49-F238E27FC236}">
              <a16:creationId xmlns:a16="http://schemas.microsoft.com/office/drawing/2014/main" id="{798D05FF-5DB0-4C60-A4DD-B0328BA2B00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33" name="Text Box 5">
          <a:extLst>
            <a:ext uri="{FF2B5EF4-FFF2-40B4-BE49-F238E27FC236}">
              <a16:creationId xmlns:a16="http://schemas.microsoft.com/office/drawing/2014/main" id="{D2F718A9-1D80-4FFF-8C64-03EFE01F710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34" name="Text Box 2">
          <a:extLst>
            <a:ext uri="{FF2B5EF4-FFF2-40B4-BE49-F238E27FC236}">
              <a16:creationId xmlns:a16="http://schemas.microsoft.com/office/drawing/2014/main" id="{1F834542-2CAC-4D31-AF03-ED214C3C0FC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35" name="Text Box 3">
          <a:extLst>
            <a:ext uri="{FF2B5EF4-FFF2-40B4-BE49-F238E27FC236}">
              <a16:creationId xmlns:a16="http://schemas.microsoft.com/office/drawing/2014/main" id="{FD060E6E-B5D6-4A5E-AEFB-EDD5B7EA13C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36" name="Text Box 5">
          <a:extLst>
            <a:ext uri="{FF2B5EF4-FFF2-40B4-BE49-F238E27FC236}">
              <a16:creationId xmlns:a16="http://schemas.microsoft.com/office/drawing/2014/main" id="{D6B638B1-CBF8-49B5-BE1A-9730CA9BC01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37" name="Text Box 2">
          <a:extLst>
            <a:ext uri="{FF2B5EF4-FFF2-40B4-BE49-F238E27FC236}">
              <a16:creationId xmlns:a16="http://schemas.microsoft.com/office/drawing/2014/main" id="{133CF402-213D-4872-ABB4-9364C651C3F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38" name="Text Box 3">
          <a:extLst>
            <a:ext uri="{FF2B5EF4-FFF2-40B4-BE49-F238E27FC236}">
              <a16:creationId xmlns:a16="http://schemas.microsoft.com/office/drawing/2014/main" id="{71F20C1F-83D6-4A3B-BBA2-DDD732C3050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39" name="Text Box 5">
          <a:extLst>
            <a:ext uri="{FF2B5EF4-FFF2-40B4-BE49-F238E27FC236}">
              <a16:creationId xmlns:a16="http://schemas.microsoft.com/office/drawing/2014/main" id="{780D788B-79A8-4EBF-8A61-5ACC5C7B1FD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40" name="Text Box 2">
          <a:extLst>
            <a:ext uri="{FF2B5EF4-FFF2-40B4-BE49-F238E27FC236}">
              <a16:creationId xmlns:a16="http://schemas.microsoft.com/office/drawing/2014/main" id="{926BA09F-BD99-4374-8EF4-AF11077041E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41" name="Text Box 3">
          <a:extLst>
            <a:ext uri="{FF2B5EF4-FFF2-40B4-BE49-F238E27FC236}">
              <a16:creationId xmlns:a16="http://schemas.microsoft.com/office/drawing/2014/main" id="{7CB78944-A4E9-4391-B33B-693641FA239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42" name="Text Box 5">
          <a:extLst>
            <a:ext uri="{FF2B5EF4-FFF2-40B4-BE49-F238E27FC236}">
              <a16:creationId xmlns:a16="http://schemas.microsoft.com/office/drawing/2014/main" id="{6F32EABF-6F94-4FBA-8360-3119538A1FA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43" name="Text Box 2">
          <a:extLst>
            <a:ext uri="{FF2B5EF4-FFF2-40B4-BE49-F238E27FC236}">
              <a16:creationId xmlns:a16="http://schemas.microsoft.com/office/drawing/2014/main" id="{367D5E0E-AA67-4DBA-81AE-EDA2404D130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44" name="Text Box 3">
          <a:extLst>
            <a:ext uri="{FF2B5EF4-FFF2-40B4-BE49-F238E27FC236}">
              <a16:creationId xmlns:a16="http://schemas.microsoft.com/office/drawing/2014/main" id="{01978B07-797C-4FA9-986D-FFAD1004CE3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45" name="Text Box 5">
          <a:extLst>
            <a:ext uri="{FF2B5EF4-FFF2-40B4-BE49-F238E27FC236}">
              <a16:creationId xmlns:a16="http://schemas.microsoft.com/office/drawing/2014/main" id="{1AF40017-39AA-443D-8992-C5D8D21A312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46" name="Text Box 2">
          <a:extLst>
            <a:ext uri="{FF2B5EF4-FFF2-40B4-BE49-F238E27FC236}">
              <a16:creationId xmlns:a16="http://schemas.microsoft.com/office/drawing/2014/main" id="{C66CF68E-3D05-4498-9F3D-6DFC0CF031E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47" name="Text Box 3">
          <a:extLst>
            <a:ext uri="{FF2B5EF4-FFF2-40B4-BE49-F238E27FC236}">
              <a16:creationId xmlns:a16="http://schemas.microsoft.com/office/drawing/2014/main" id="{E95A1672-0DD9-45FE-806A-DFD87ACD21F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48" name="Text Box 5">
          <a:extLst>
            <a:ext uri="{FF2B5EF4-FFF2-40B4-BE49-F238E27FC236}">
              <a16:creationId xmlns:a16="http://schemas.microsoft.com/office/drawing/2014/main" id="{8FC9DEC9-912D-49E1-B843-85B500AC129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49" name="Text Box 2">
          <a:extLst>
            <a:ext uri="{FF2B5EF4-FFF2-40B4-BE49-F238E27FC236}">
              <a16:creationId xmlns:a16="http://schemas.microsoft.com/office/drawing/2014/main" id="{221992E7-B69E-42E7-A0F8-E272541C35F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50" name="Text Box 3">
          <a:extLst>
            <a:ext uri="{FF2B5EF4-FFF2-40B4-BE49-F238E27FC236}">
              <a16:creationId xmlns:a16="http://schemas.microsoft.com/office/drawing/2014/main" id="{4C25B0AD-8A24-40C5-9521-B77734F5D2E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51" name="Text Box 5">
          <a:extLst>
            <a:ext uri="{FF2B5EF4-FFF2-40B4-BE49-F238E27FC236}">
              <a16:creationId xmlns:a16="http://schemas.microsoft.com/office/drawing/2014/main" id="{9729F4DA-C511-49AE-9A9C-900B28AE98D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52" name="Text Box 2">
          <a:extLst>
            <a:ext uri="{FF2B5EF4-FFF2-40B4-BE49-F238E27FC236}">
              <a16:creationId xmlns:a16="http://schemas.microsoft.com/office/drawing/2014/main" id="{FD671D9D-ED98-4263-9573-9723B43FC61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53" name="Text Box 3">
          <a:extLst>
            <a:ext uri="{FF2B5EF4-FFF2-40B4-BE49-F238E27FC236}">
              <a16:creationId xmlns:a16="http://schemas.microsoft.com/office/drawing/2014/main" id="{B1D09E3D-79AA-4CC1-BFE2-44B9561B916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54" name="Text Box 5">
          <a:extLst>
            <a:ext uri="{FF2B5EF4-FFF2-40B4-BE49-F238E27FC236}">
              <a16:creationId xmlns:a16="http://schemas.microsoft.com/office/drawing/2014/main" id="{67646285-6178-4870-A035-200B4CD7FDE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55" name="Text Box 2">
          <a:extLst>
            <a:ext uri="{FF2B5EF4-FFF2-40B4-BE49-F238E27FC236}">
              <a16:creationId xmlns:a16="http://schemas.microsoft.com/office/drawing/2014/main" id="{0675C1B5-7524-44F6-B0DA-D1162E90ACD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56" name="Text Box 3">
          <a:extLst>
            <a:ext uri="{FF2B5EF4-FFF2-40B4-BE49-F238E27FC236}">
              <a16:creationId xmlns:a16="http://schemas.microsoft.com/office/drawing/2014/main" id="{2530F962-15FB-40EB-A6B5-61897266883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57" name="Text Box 5">
          <a:extLst>
            <a:ext uri="{FF2B5EF4-FFF2-40B4-BE49-F238E27FC236}">
              <a16:creationId xmlns:a16="http://schemas.microsoft.com/office/drawing/2014/main" id="{9EFE4CE2-F338-4A2D-A631-927208F181A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58" name="Text Box 2">
          <a:extLst>
            <a:ext uri="{FF2B5EF4-FFF2-40B4-BE49-F238E27FC236}">
              <a16:creationId xmlns:a16="http://schemas.microsoft.com/office/drawing/2014/main" id="{C58630AC-A37A-42F2-9170-FB7D6821C58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59" name="Text Box 3">
          <a:extLst>
            <a:ext uri="{FF2B5EF4-FFF2-40B4-BE49-F238E27FC236}">
              <a16:creationId xmlns:a16="http://schemas.microsoft.com/office/drawing/2014/main" id="{F311B488-A785-4FD2-A34F-59BBF53842E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60" name="Text Box 5">
          <a:extLst>
            <a:ext uri="{FF2B5EF4-FFF2-40B4-BE49-F238E27FC236}">
              <a16:creationId xmlns:a16="http://schemas.microsoft.com/office/drawing/2014/main" id="{1E7A50B5-3DF5-4C04-B03C-BCFF75604D4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61" name="Text Box 2">
          <a:extLst>
            <a:ext uri="{FF2B5EF4-FFF2-40B4-BE49-F238E27FC236}">
              <a16:creationId xmlns:a16="http://schemas.microsoft.com/office/drawing/2014/main" id="{5E9FB43D-4143-4587-AD24-30AC56D1E5A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62" name="Text Box 3">
          <a:extLst>
            <a:ext uri="{FF2B5EF4-FFF2-40B4-BE49-F238E27FC236}">
              <a16:creationId xmlns:a16="http://schemas.microsoft.com/office/drawing/2014/main" id="{5DE8ABAB-5F62-4BF2-8AD4-5CDA5863209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63" name="Text Box 5">
          <a:extLst>
            <a:ext uri="{FF2B5EF4-FFF2-40B4-BE49-F238E27FC236}">
              <a16:creationId xmlns:a16="http://schemas.microsoft.com/office/drawing/2014/main" id="{80682DB9-D8EF-4D6B-B9B7-D7EC33C6C50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64" name="Text Box 2">
          <a:extLst>
            <a:ext uri="{FF2B5EF4-FFF2-40B4-BE49-F238E27FC236}">
              <a16:creationId xmlns:a16="http://schemas.microsoft.com/office/drawing/2014/main" id="{2A7B4CD5-B63D-4144-9DD4-175C5B22AC7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65" name="Text Box 3">
          <a:extLst>
            <a:ext uri="{FF2B5EF4-FFF2-40B4-BE49-F238E27FC236}">
              <a16:creationId xmlns:a16="http://schemas.microsoft.com/office/drawing/2014/main" id="{91859A3A-1A8B-4748-8872-816E2BF7E73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66" name="Text Box 5">
          <a:extLst>
            <a:ext uri="{FF2B5EF4-FFF2-40B4-BE49-F238E27FC236}">
              <a16:creationId xmlns:a16="http://schemas.microsoft.com/office/drawing/2014/main" id="{B92A64A8-DBAA-4263-A941-D4E6F189EBB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67" name="Text Box 2">
          <a:extLst>
            <a:ext uri="{FF2B5EF4-FFF2-40B4-BE49-F238E27FC236}">
              <a16:creationId xmlns:a16="http://schemas.microsoft.com/office/drawing/2014/main" id="{FCEDACD3-97C0-4317-BF97-1C09C498CFD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68" name="Text Box 3">
          <a:extLst>
            <a:ext uri="{FF2B5EF4-FFF2-40B4-BE49-F238E27FC236}">
              <a16:creationId xmlns:a16="http://schemas.microsoft.com/office/drawing/2014/main" id="{2D7094B6-D6CF-48AF-96B1-FC6AC2357F3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69" name="Text Box 5">
          <a:extLst>
            <a:ext uri="{FF2B5EF4-FFF2-40B4-BE49-F238E27FC236}">
              <a16:creationId xmlns:a16="http://schemas.microsoft.com/office/drawing/2014/main" id="{22CD3FFC-C4A8-4771-89F7-EE2E3D528FA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70" name="Text Box 2">
          <a:extLst>
            <a:ext uri="{FF2B5EF4-FFF2-40B4-BE49-F238E27FC236}">
              <a16:creationId xmlns:a16="http://schemas.microsoft.com/office/drawing/2014/main" id="{4427F3FB-7127-474B-B0C2-7F7AA60E4EA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71" name="Text Box 3">
          <a:extLst>
            <a:ext uri="{FF2B5EF4-FFF2-40B4-BE49-F238E27FC236}">
              <a16:creationId xmlns:a16="http://schemas.microsoft.com/office/drawing/2014/main" id="{975DBEE0-A137-4913-A9FD-FB80945A7C7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72" name="Text Box 5">
          <a:extLst>
            <a:ext uri="{FF2B5EF4-FFF2-40B4-BE49-F238E27FC236}">
              <a16:creationId xmlns:a16="http://schemas.microsoft.com/office/drawing/2014/main" id="{7B42D81F-C5B6-4896-A553-3D12AA86789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73" name="Text Box 2">
          <a:extLst>
            <a:ext uri="{FF2B5EF4-FFF2-40B4-BE49-F238E27FC236}">
              <a16:creationId xmlns:a16="http://schemas.microsoft.com/office/drawing/2014/main" id="{6302FD90-3FFC-44F4-8AE6-6AF8916BFC0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74" name="Text Box 3">
          <a:extLst>
            <a:ext uri="{FF2B5EF4-FFF2-40B4-BE49-F238E27FC236}">
              <a16:creationId xmlns:a16="http://schemas.microsoft.com/office/drawing/2014/main" id="{7AE0C9BD-C190-4C22-9404-09A48110CE3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75" name="Text Box 5">
          <a:extLst>
            <a:ext uri="{FF2B5EF4-FFF2-40B4-BE49-F238E27FC236}">
              <a16:creationId xmlns:a16="http://schemas.microsoft.com/office/drawing/2014/main" id="{17B506CF-747D-4B01-9270-D38DD0FAC7A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76" name="Text Box 2">
          <a:extLst>
            <a:ext uri="{FF2B5EF4-FFF2-40B4-BE49-F238E27FC236}">
              <a16:creationId xmlns:a16="http://schemas.microsoft.com/office/drawing/2014/main" id="{3036142F-5A7C-452F-87E2-0BE761B2CE6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77" name="Text Box 3">
          <a:extLst>
            <a:ext uri="{FF2B5EF4-FFF2-40B4-BE49-F238E27FC236}">
              <a16:creationId xmlns:a16="http://schemas.microsoft.com/office/drawing/2014/main" id="{FBC37874-B353-40B8-B395-CFF79FED493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78" name="Text Box 5">
          <a:extLst>
            <a:ext uri="{FF2B5EF4-FFF2-40B4-BE49-F238E27FC236}">
              <a16:creationId xmlns:a16="http://schemas.microsoft.com/office/drawing/2014/main" id="{DDFD91B3-A997-4507-9636-3C121EE3192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79" name="Text Box 2">
          <a:extLst>
            <a:ext uri="{FF2B5EF4-FFF2-40B4-BE49-F238E27FC236}">
              <a16:creationId xmlns:a16="http://schemas.microsoft.com/office/drawing/2014/main" id="{20C31AE8-D10E-4C1E-BF59-9004DDC7F3C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80" name="Text Box 3">
          <a:extLst>
            <a:ext uri="{FF2B5EF4-FFF2-40B4-BE49-F238E27FC236}">
              <a16:creationId xmlns:a16="http://schemas.microsoft.com/office/drawing/2014/main" id="{A2256672-F4C9-4786-A934-3887E208A80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81" name="Text Box 5">
          <a:extLst>
            <a:ext uri="{FF2B5EF4-FFF2-40B4-BE49-F238E27FC236}">
              <a16:creationId xmlns:a16="http://schemas.microsoft.com/office/drawing/2014/main" id="{E5447779-C68F-44A8-957A-B17BEA5DF84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82" name="Text Box 2">
          <a:extLst>
            <a:ext uri="{FF2B5EF4-FFF2-40B4-BE49-F238E27FC236}">
              <a16:creationId xmlns:a16="http://schemas.microsoft.com/office/drawing/2014/main" id="{84017258-9A8F-473C-911D-3526723E815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83" name="Text Box 3">
          <a:extLst>
            <a:ext uri="{FF2B5EF4-FFF2-40B4-BE49-F238E27FC236}">
              <a16:creationId xmlns:a16="http://schemas.microsoft.com/office/drawing/2014/main" id="{48BA4B35-0F7B-4488-8B8C-3DC9D2071B4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84" name="Text Box 5">
          <a:extLst>
            <a:ext uri="{FF2B5EF4-FFF2-40B4-BE49-F238E27FC236}">
              <a16:creationId xmlns:a16="http://schemas.microsoft.com/office/drawing/2014/main" id="{9F56258A-863E-41A9-8A41-6F96D727DCA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85" name="Text Box 2">
          <a:extLst>
            <a:ext uri="{FF2B5EF4-FFF2-40B4-BE49-F238E27FC236}">
              <a16:creationId xmlns:a16="http://schemas.microsoft.com/office/drawing/2014/main" id="{614C4281-9B0B-417E-BD01-D94450C950B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86" name="Text Box 3">
          <a:extLst>
            <a:ext uri="{FF2B5EF4-FFF2-40B4-BE49-F238E27FC236}">
              <a16:creationId xmlns:a16="http://schemas.microsoft.com/office/drawing/2014/main" id="{C08751E2-ABBD-4AF4-817F-248A00CFBC6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87" name="Text Box 5">
          <a:extLst>
            <a:ext uri="{FF2B5EF4-FFF2-40B4-BE49-F238E27FC236}">
              <a16:creationId xmlns:a16="http://schemas.microsoft.com/office/drawing/2014/main" id="{32E87D52-B99B-448A-88CA-A16C4D6ED26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88" name="Text Box 2">
          <a:extLst>
            <a:ext uri="{FF2B5EF4-FFF2-40B4-BE49-F238E27FC236}">
              <a16:creationId xmlns:a16="http://schemas.microsoft.com/office/drawing/2014/main" id="{68CC183F-58D4-40D7-B971-F02674C91E6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89" name="Text Box 3">
          <a:extLst>
            <a:ext uri="{FF2B5EF4-FFF2-40B4-BE49-F238E27FC236}">
              <a16:creationId xmlns:a16="http://schemas.microsoft.com/office/drawing/2014/main" id="{D7F02A25-68C5-4792-BB67-A8FD9573A3C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90" name="Text Box 5">
          <a:extLst>
            <a:ext uri="{FF2B5EF4-FFF2-40B4-BE49-F238E27FC236}">
              <a16:creationId xmlns:a16="http://schemas.microsoft.com/office/drawing/2014/main" id="{3B82B9D3-FD1E-4698-87FD-AAD59BF058E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91" name="Text Box 2">
          <a:extLst>
            <a:ext uri="{FF2B5EF4-FFF2-40B4-BE49-F238E27FC236}">
              <a16:creationId xmlns:a16="http://schemas.microsoft.com/office/drawing/2014/main" id="{80593C78-29D0-447B-9CA9-D01A3731F0D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92" name="Text Box 3">
          <a:extLst>
            <a:ext uri="{FF2B5EF4-FFF2-40B4-BE49-F238E27FC236}">
              <a16:creationId xmlns:a16="http://schemas.microsoft.com/office/drawing/2014/main" id="{5BBE2664-D655-44E1-AF96-97239DA195F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93" name="Text Box 5">
          <a:extLst>
            <a:ext uri="{FF2B5EF4-FFF2-40B4-BE49-F238E27FC236}">
              <a16:creationId xmlns:a16="http://schemas.microsoft.com/office/drawing/2014/main" id="{0FED4258-23BE-4335-BE40-7A33524F2AD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94" name="Text Box 2">
          <a:extLst>
            <a:ext uri="{FF2B5EF4-FFF2-40B4-BE49-F238E27FC236}">
              <a16:creationId xmlns:a16="http://schemas.microsoft.com/office/drawing/2014/main" id="{29AF6658-8F9D-4E78-9683-E857A508A4D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95" name="Text Box 3">
          <a:extLst>
            <a:ext uri="{FF2B5EF4-FFF2-40B4-BE49-F238E27FC236}">
              <a16:creationId xmlns:a16="http://schemas.microsoft.com/office/drawing/2014/main" id="{B8ED8BF1-BFB2-4A94-917C-0AE40300755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96" name="Text Box 5">
          <a:extLst>
            <a:ext uri="{FF2B5EF4-FFF2-40B4-BE49-F238E27FC236}">
              <a16:creationId xmlns:a16="http://schemas.microsoft.com/office/drawing/2014/main" id="{620C0E3D-51C7-47E3-BFF4-F6EBFB14206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97" name="Text Box 2">
          <a:extLst>
            <a:ext uri="{FF2B5EF4-FFF2-40B4-BE49-F238E27FC236}">
              <a16:creationId xmlns:a16="http://schemas.microsoft.com/office/drawing/2014/main" id="{2C9EF5F9-4A75-4EA0-8579-01089B7C2F3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98" name="Text Box 3">
          <a:extLst>
            <a:ext uri="{FF2B5EF4-FFF2-40B4-BE49-F238E27FC236}">
              <a16:creationId xmlns:a16="http://schemas.microsoft.com/office/drawing/2014/main" id="{4621397B-24F6-4A50-BA81-DA6B68E0906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399" name="Text Box 5">
          <a:extLst>
            <a:ext uri="{FF2B5EF4-FFF2-40B4-BE49-F238E27FC236}">
              <a16:creationId xmlns:a16="http://schemas.microsoft.com/office/drawing/2014/main" id="{0A5267E6-D151-4CBF-B209-885FB8BF1BF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00" name="Text Box 2">
          <a:extLst>
            <a:ext uri="{FF2B5EF4-FFF2-40B4-BE49-F238E27FC236}">
              <a16:creationId xmlns:a16="http://schemas.microsoft.com/office/drawing/2014/main" id="{3A4713B0-7D0E-4C72-B316-0409B433842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01" name="Text Box 3">
          <a:extLst>
            <a:ext uri="{FF2B5EF4-FFF2-40B4-BE49-F238E27FC236}">
              <a16:creationId xmlns:a16="http://schemas.microsoft.com/office/drawing/2014/main" id="{2488E16C-E045-4074-8C4D-57BA88EC880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02" name="Text Box 5">
          <a:extLst>
            <a:ext uri="{FF2B5EF4-FFF2-40B4-BE49-F238E27FC236}">
              <a16:creationId xmlns:a16="http://schemas.microsoft.com/office/drawing/2014/main" id="{F07A5F9B-ADE2-4BC4-8EE1-32A867069BB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03" name="Text Box 2">
          <a:extLst>
            <a:ext uri="{FF2B5EF4-FFF2-40B4-BE49-F238E27FC236}">
              <a16:creationId xmlns:a16="http://schemas.microsoft.com/office/drawing/2014/main" id="{20C54890-7C0C-4029-ACE5-CE7574B6BAC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04" name="Text Box 3">
          <a:extLst>
            <a:ext uri="{FF2B5EF4-FFF2-40B4-BE49-F238E27FC236}">
              <a16:creationId xmlns:a16="http://schemas.microsoft.com/office/drawing/2014/main" id="{10F5E9FC-694D-4B69-BADE-A2D8F2812B2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05" name="Text Box 5">
          <a:extLst>
            <a:ext uri="{FF2B5EF4-FFF2-40B4-BE49-F238E27FC236}">
              <a16:creationId xmlns:a16="http://schemas.microsoft.com/office/drawing/2014/main" id="{0B8BB232-58DE-4DF8-8239-82CD3401084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06" name="Text Box 2">
          <a:extLst>
            <a:ext uri="{FF2B5EF4-FFF2-40B4-BE49-F238E27FC236}">
              <a16:creationId xmlns:a16="http://schemas.microsoft.com/office/drawing/2014/main" id="{C00BA65A-1867-4076-AA88-C3625E68134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07" name="Text Box 3">
          <a:extLst>
            <a:ext uri="{FF2B5EF4-FFF2-40B4-BE49-F238E27FC236}">
              <a16:creationId xmlns:a16="http://schemas.microsoft.com/office/drawing/2014/main" id="{5A5FFEEE-E648-4FFC-81AD-5A0E1D0B3B5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08" name="Text Box 5">
          <a:extLst>
            <a:ext uri="{FF2B5EF4-FFF2-40B4-BE49-F238E27FC236}">
              <a16:creationId xmlns:a16="http://schemas.microsoft.com/office/drawing/2014/main" id="{9D420D96-6817-4F9C-A2D0-DD1E642583A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09" name="Text Box 2">
          <a:extLst>
            <a:ext uri="{FF2B5EF4-FFF2-40B4-BE49-F238E27FC236}">
              <a16:creationId xmlns:a16="http://schemas.microsoft.com/office/drawing/2014/main" id="{89F3C0DB-E660-4B05-B042-1BAB86F7A01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10" name="Text Box 3">
          <a:extLst>
            <a:ext uri="{FF2B5EF4-FFF2-40B4-BE49-F238E27FC236}">
              <a16:creationId xmlns:a16="http://schemas.microsoft.com/office/drawing/2014/main" id="{A769F280-C4CD-433B-B282-36691640E76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11" name="Text Box 5">
          <a:extLst>
            <a:ext uri="{FF2B5EF4-FFF2-40B4-BE49-F238E27FC236}">
              <a16:creationId xmlns:a16="http://schemas.microsoft.com/office/drawing/2014/main" id="{6BC0EE40-E358-48B5-AFA8-C5F45461A7E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12" name="Text Box 2">
          <a:extLst>
            <a:ext uri="{FF2B5EF4-FFF2-40B4-BE49-F238E27FC236}">
              <a16:creationId xmlns:a16="http://schemas.microsoft.com/office/drawing/2014/main" id="{E9AD987D-49AD-4F51-8508-863EDF17D31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13" name="Text Box 3">
          <a:extLst>
            <a:ext uri="{FF2B5EF4-FFF2-40B4-BE49-F238E27FC236}">
              <a16:creationId xmlns:a16="http://schemas.microsoft.com/office/drawing/2014/main" id="{DCC60317-2142-4A22-B90E-9B721630814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14" name="Text Box 5">
          <a:extLst>
            <a:ext uri="{FF2B5EF4-FFF2-40B4-BE49-F238E27FC236}">
              <a16:creationId xmlns:a16="http://schemas.microsoft.com/office/drawing/2014/main" id="{FBA87F9C-510A-4821-9CDA-4FA90E835B9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15" name="Text Box 2">
          <a:extLst>
            <a:ext uri="{FF2B5EF4-FFF2-40B4-BE49-F238E27FC236}">
              <a16:creationId xmlns:a16="http://schemas.microsoft.com/office/drawing/2014/main" id="{4A19ABB2-EBE4-48F8-B84A-4DE5200A0E0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16" name="Text Box 3">
          <a:extLst>
            <a:ext uri="{FF2B5EF4-FFF2-40B4-BE49-F238E27FC236}">
              <a16:creationId xmlns:a16="http://schemas.microsoft.com/office/drawing/2014/main" id="{8298E89D-49A0-4080-8A6B-38433AB1BFB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17" name="Text Box 5">
          <a:extLst>
            <a:ext uri="{FF2B5EF4-FFF2-40B4-BE49-F238E27FC236}">
              <a16:creationId xmlns:a16="http://schemas.microsoft.com/office/drawing/2014/main" id="{8F1B56B4-E78E-484F-A826-2BF64DDD130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18" name="Text Box 2">
          <a:extLst>
            <a:ext uri="{FF2B5EF4-FFF2-40B4-BE49-F238E27FC236}">
              <a16:creationId xmlns:a16="http://schemas.microsoft.com/office/drawing/2014/main" id="{84302EE5-C62B-47C0-B053-18F3A9C6635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19" name="Text Box 3">
          <a:extLst>
            <a:ext uri="{FF2B5EF4-FFF2-40B4-BE49-F238E27FC236}">
              <a16:creationId xmlns:a16="http://schemas.microsoft.com/office/drawing/2014/main" id="{1FB43A0C-3E50-4EF8-A3E4-64C22CB5F2C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20" name="Text Box 5">
          <a:extLst>
            <a:ext uri="{FF2B5EF4-FFF2-40B4-BE49-F238E27FC236}">
              <a16:creationId xmlns:a16="http://schemas.microsoft.com/office/drawing/2014/main" id="{8771525E-7FE3-40B4-A161-06F9272B379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21" name="Text Box 2">
          <a:extLst>
            <a:ext uri="{FF2B5EF4-FFF2-40B4-BE49-F238E27FC236}">
              <a16:creationId xmlns:a16="http://schemas.microsoft.com/office/drawing/2014/main" id="{B0B71E40-B3C8-4BBB-9D02-85E3317ED21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22" name="Text Box 3">
          <a:extLst>
            <a:ext uri="{FF2B5EF4-FFF2-40B4-BE49-F238E27FC236}">
              <a16:creationId xmlns:a16="http://schemas.microsoft.com/office/drawing/2014/main" id="{44CE480F-2908-4307-B382-01B2D80D770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23" name="Text Box 5">
          <a:extLst>
            <a:ext uri="{FF2B5EF4-FFF2-40B4-BE49-F238E27FC236}">
              <a16:creationId xmlns:a16="http://schemas.microsoft.com/office/drawing/2014/main" id="{204BE882-9AE1-46FD-A99D-04E59F560BC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24" name="Text Box 2">
          <a:extLst>
            <a:ext uri="{FF2B5EF4-FFF2-40B4-BE49-F238E27FC236}">
              <a16:creationId xmlns:a16="http://schemas.microsoft.com/office/drawing/2014/main" id="{3D8B7A0C-B933-4F24-8C84-56C9998E293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25" name="Text Box 3">
          <a:extLst>
            <a:ext uri="{FF2B5EF4-FFF2-40B4-BE49-F238E27FC236}">
              <a16:creationId xmlns:a16="http://schemas.microsoft.com/office/drawing/2014/main" id="{DE411008-0A92-4871-9B2F-2CD8C5DAC73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26" name="Text Box 5">
          <a:extLst>
            <a:ext uri="{FF2B5EF4-FFF2-40B4-BE49-F238E27FC236}">
              <a16:creationId xmlns:a16="http://schemas.microsoft.com/office/drawing/2014/main" id="{5DCDC3C9-6822-4C9C-B3EC-60162A2A90C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27" name="Text Box 2">
          <a:extLst>
            <a:ext uri="{FF2B5EF4-FFF2-40B4-BE49-F238E27FC236}">
              <a16:creationId xmlns:a16="http://schemas.microsoft.com/office/drawing/2014/main" id="{58C37744-356B-420E-931F-6A3DEA34015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28" name="Text Box 3">
          <a:extLst>
            <a:ext uri="{FF2B5EF4-FFF2-40B4-BE49-F238E27FC236}">
              <a16:creationId xmlns:a16="http://schemas.microsoft.com/office/drawing/2014/main" id="{7C96D9D0-E1BA-41E8-94AA-53DFCDA9962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29" name="Text Box 5">
          <a:extLst>
            <a:ext uri="{FF2B5EF4-FFF2-40B4-BE49-F238E27FC236}">
              <a16:creationId xmlns:a16="http://schemas.microsoft.com/office/drawing/2014/main" id="{1B2CB610-6202-4A38-8022-30477D1B5AB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30" name="Text Box 2">
          <a:extLst>
            <a:ext uri="{FF2B5EF4-FFF2-40B4-BE49-F238E27FC236}">
              <a16:creationId xmlns:a16="http://schemas.microsoft.com/office/drawing/2014/main" id="{FDB3C5AE-C1E1-47DF-9002-C5FBA0C5C70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31" name="Text Box 3">
          <a:extLst>
            <a:ext uri="{FF2B5EF4-FFF2-40B4-BE49-F238E27FC236}">
              <a16:creationId xmlns:a16="http://schemas.microsoft.com/office/drawing/2014/main" id="{9E3FD87E-F002-43FE-926E-667B334950F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32" name="Text Box 5">
          <a:extLst>
            <a:ext uri="{FF2B5EF4-FFF2-40B4-BE49-F238E27FC236}">
              <a16:creationId xmlns:a16="http://schemas.microsoft.com/office/drawing/2014/main" id="{89072609-4214-407E-903D-2173472620C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33" name="Text Box 2">
          <a:extLst>
            <a:ext uri="{FF2B5EF4-FFF2-40B4-BE49-F238E27FC236}">
              <a16:creationId xmlns:a16="http://schemas.microsoft.com/office/drawing/2014/main" id="{91CAAB57-0F51-4FF4-AAED-80D4FAEDF23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34" name="Text Box 3">
          <a:extLst>
            <a:ext uri="{FF2B5EF4-FFF2-40B4-BE49-F238E27FC236}">
              <a16:creationId xmlns:a16="http://schemas.microsoft.com/office/drawing/2014/main" id="{C3F19F74-8D90-4F40-8F6C-5B8523BF27D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35" name="Text Box 5">
          <a:extLst>
            <a:ext uri="{FF2B5EF4-FFF2-40B4-BE49-F238E27FC236}">
              <a16:creationId xmlns:a16="http://schemas.microsoft.com/office/drawing/2014/main" id="{3711D5D6-43D6-40F6-83E9-703408DF36F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36" name="Text Box 2">
          <a:extLst>
            <a:ext uri="{FF2B5EF4-FFF2-40B4-BE49-F238E27FC236}">
              <a16:creationId xmlns:a16="http://schemas.microsoft.com/office/drawing/2014/main" id="{02746D23-0441-48FB-88CC-20604BC41AF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37" name="Text Box 3">
          <a:extLst>
            <a:ext uri="{FF2B5EF4-FFF2-40B4-BE49-F238E27FC236}">
              <a16:creationId xmlns:a16="http://schemas.microsoft.com/office/drawing/2014/main" id="{ED5A834E-CBDA-4B8E-80F6-88918359EE2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38" name="Text Box 5">
          <a:extLst>
            <a:ext uri="{FF2B5EF4-FFF2-40B4-BE49-F238E27FC236}">
              <a16:creationId xmlns:a16="http://schemas.microsoft.com/office/drawing/2014/main" id="{12D9FBC5-4002-45C5-8399-EB9977F0258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39" name="Text Box 2">
          <a:extLst>
            <a:ext uri="{FF2B5EF4-FFF2-40B4-BE49-F238E27FC236}">
              <a16:creationId xmlns:a16="http://schemas.microsoft.com/office/drawing/2014/main" id="{EAED6628-BAA8-41AB-AA66-E4F548462D0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40" name="Text Box 3">
          <a:extLst>
            <a:ext uri="{FF2B5EF4-FFF2-40B4-BE49-F238E27FC236}">
              <a16:creationId xmlns:a16="http://schemas.microsoft.com/office/drawing/2014/main" id="{15C4600B-7F0A-4603-9F01-9E05D7EB4AE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41" name="Text Box 5">
          <a:extLst>
            <a:ext uri="{FF2B5EF4-FFF2-40B4-BE49-F238E27FC236}">
              <a16:creationId xmlns:a16="http://schemas.microsoft.com/office/drawing/2014/main" id="{9D372378-4530-4E5A-B4FF-F25F6DC8CFB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42" name="Text Box 2">
          <a:extLst>
            <a:ext uri="{FF2B5EF4-FFF2-40B4-BE49-F238E27FC236}">
              <a16:creationId xmlns:a16="http://schemas.microsoft.com/office/drawing/2014/main" id="{CCC1F8F3-77B9-4D78-B5A8-D8D9B9911A8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43" name="Text Box 3">
          <a:extLst>
            <a:ext uri="{FF2B5EF4-FFF2-40B4-BE49-F238E27FC236}">
              <a16:creationId xmlns:a16="http://schemas.microsoft.com/office/drawing/2014/main" id="{7B28297D-5709-4207-A4C7-419F365E538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44" name="Text Box 5">
          <a:extLst>
            <a:ext uri="{FF2B5EF4-FFF2-40B4-BE49-F238E27FC236}">
              <a16:creationId xmlns:a16="http://schemas.microsoft.com/office/drawing/2014/main" id="{15CF7623-98A0-4826-8341-FA42E08D43E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45" name="Text Box 2">
          <a:extLst>
            <a:ext uri="{FF2B5EF4-FFF2-40B4-BE49-F238E27FC236}">
              <a16:creationId xmlns:a16="http://schemas.microsoft.com/office/drawing/2014/main" id="{8A1A901C-71F6-45B4-AFFF-C28E32DBD2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46" name="Text Box 3">
          <a:extLst>
            <a:ext uri="{FF2B5EF4-FFF2-40B4-BE49-F238E27FC236}">
              <a16:creationId xmlns:a16="http://schemas.microsoft.com/office/drawing/2014/main" id="{21573D57-B72D-4CD0-A516-AA8FFE29882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47" name="Text Box 5">
          <a:extLst>
            <a:ext uri="{FF2B5EF4-FFF2-40B4-BE49-F238E27FC236}">
              <a16:creationId xmlns:a16="http://schemas.microsoft.com/office/drawing/2014/main" id="{01D9DCD6-5DB6-40D8-8F1F-D8BBBFF5267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48" name="Text Box 2">
          <a:extLst>
            <a:ext uri="{FF2B5EF4-FFF2-40B4-BE49-F238E27FC236}">
              <a16:creationId xmlns:a16="http://schemas.microsoft.com/office/drawing/2014/main" id="{B355C80B-4FE6-49D7-ACD6-629D5EDFB85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49" name="Text Box 3">
          <a:extLst>
            <a:ext uri="{FF2B5EF4-FFF2-40B4-BE49-F238E27FC236}">
              <a16:creationId xmlns:a16="http://schemas.microsoft.com/office/drawing/2014/main" id="{ACEE7858-3765-492F-9A8C-E98EBE05EC2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50" name="Text Box 5">
          <a:extLst>
            <a:ext uri="{FF2B5EF4-FFF2-40B4-BE49-F238E27FC236}">
              <a16:creationId xmlns:a16="http://schemas.microsoft.com/office/drawing/2014/main" id="{DA4C627A-EDF2-401D-8412-BD59100D527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51" name="Text Box 2">
          <a:extLst>
            <a:ext uri="{FF2B5EF4-FFF2-40B4-BE49-F238E27FC236}">
              <a16:creationId xmlns:a16="http://schemas.microsoft.com/office/drawing/2014/main" id="{DFF158F5-2718-4018-ABB9-AD4D4B261E1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52" name="Text Box 3">
          <a:extLst>
            <a:ext uri="{FF2B5EF4-FFF2-40B4-BE49-F238E27FC236}">
              <a16:creationId xmlns:a16="http://schemas.microsoft.com/office/drawing/2014/main" id="{02755FCB-D4AD-4E3F-9D7B-A0C63083EAE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53" name="Text Box 5">
          <a:extLst>
            <a:ext uri="{FF2B5EF4-FFF2-40B4-BE49-F238E27FC236}">
              <a16:creationId xmlns:a16="http://schemas.microsoft.com/office/drawing/2014/main" id="{857D9756-73C0-4B7E-934C-1A0107C1249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54" name="Text Box 2">
          <a:extLst>
            <a:ext uri="{FF2B5EF4-FFF2-40B4-BE49-F238E27FC236}">
              <a16:creationId xmlns:a16="http://schemas.microsoft.com/office/drawing/2014/main" id="{C77646A7-3599-42BC-95D2-FF95E542784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55" name="Text Box 3">
          <a:extLst>
            <a:ext uri="{FF2B5EF4-FFF2-40B4-BE49-F238E27FC236}">
              <a16:creationId xmlns:a16="http://schemas.microsoft.com/office/drawing/2014/main" id="{4FF5B817-0639-46B4-AD7D-84E7F08440C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56" name="Text Box 5">
          <a:extLst>
            <a:ext uri="{FF2B5EF4-FFF2-40B4-BE49-F238E27FC236}">
              <a16:creationId xmlns:a16="http://schemas.microsoft.com/office/drawing/2014/main" id="{0B0EE176-32F1-4F8B-987D-39DEB836D48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57" name="Text Box 2">
          <a:extLst>
            <a:ext uri="{FF2B5EF4-FFF2-40B4-BE49-F238E27FC236}">
              <a16:creationId xmlns:a16="http://schemas.microsoft.com/office/drawing/2014/main" id="{F5F3D946-EDAD-4593-922A-3543E8AD725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58" name="Text Box 3">
          <a:extLst>
            <a:ext uri="{FF2B5EF4-FFF2-40B4-BE49-F238E27FC236}">
              <a16:creationId xmlns:a16="http://schemas.microsoft.com/office/drawing/2014/main" id="{A4B3B388-2434-43B7-93D0-B01B433A65B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59" name="Text Box 5">
          <a:extLst>
            <a:ext uri="{FF2B5EF4-FFF2-40B4-BE49-F238E27FC236}">
              <a16:creationId xmlns:a16="http://schemas.microsoft.com/office/drawing/2014/main" id="{9FF61EB9-8B3B-4A71-82D8-5EFD2EE1668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60" name="Text Box 2">
          <a:extLst>
            <a:ext uri="{FF2B5EF4-FFF2-40B4-BE49-F238E27FC236}">
              <a16:creationId xmlns:a16="http://schemas.microsoft.com/office/drawing/2014/main" id="{10AA28BF-EE0C-45FF-B5C4-22F52A2BA81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61" name="Text Box 3">
          <a:extLst>
            <a:ext uri="{FF2B5EF4-FFF2-40B4-BE49-F238E27FC236}">
              <a16:creationId xmlns:a16="http://schemas.microsoft.com/office/drawing/2014/main" id="{4D1F7E75-ADB7-4F42-9E66-E7CBC3CF7AD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62" name="Text Box 5">
          <a:extLst>
            <a:ext uri="{FF2B5EF4-FFF2-40B4-BE49-F238E27FC236}">
              <a16:creationId xmlns:a16="http://schemas.microsoft.com/office/drawing/2014/main" id="{14DC663A-6BAE-4152-9908-D06C43D0AC7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63" name="Text Box 2">
          <a:extLst>
            <a:ext uri="{FF2B5EF4-FFF2-40B4-BE49-F238E27FC236}">
              <a16:creationId xmlns:a16="http://schemas.microsoft.com/office/drawing/2014/main" id="{B34E95B6-EFEF-4C26-A674-70C272B2F43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64" name="Text Box 3">
          <a:extLst>
            <a:ext uri="{FF2B5EF4-FFF2-40B4-BE49-F238E27FC236}">
              <a16:creationId xmlns:a16="http://schemas.microsoft.com/office/drawing/2014/main" id="{550B7DDE-AB05-4520-B70B-41494DB07A5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65" name="Text Box 5">
          <a:extLst>
            <a:ext uri="{FF2B5EF4-FFF2-40B4-BE49-F238E27FC236}">
              <a16:creationId xmlns:a16="http://schemas.microsoft.com/office/drawing/2014/main" id="{7E36AEE0-8C24-4408-B9C3-51581F58220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66" name="Text Box 2">
          <a:extLst>
            <a:ext uri="{FF2B5EF4-FFF2-40B4-BE49-F238E27FC236}">
              <a16:creationId xmlns:a16="http://schemas.microsoft.com/office/drawing/2014/main" id="{A4CCB5DE-0E67-403E-A2B8-557E2332E7F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67" name="Text Box 3">
          <a:extLst>
            <a:ext uri="{FF2B5EF4-FFF2-40B4-BE49-F238E27FC236}">
              <a16:creationId xmlns:a16="http://schemas.microsoft.com/office/drawing/2014/main" id="{413BD1F1-30C8-43CF-A983-68984A3B356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68" name="Text Box 5">
          <a:extLst>
            <a:ext uri="{FF2B5EF4-FFF2-40B4-BE49-F238E27FC236}">
              <a16:creationId xmlns:a16="http://schemas.microsoft.com/office/drawing/2014/main" id="{0887EC98-9E73-4388-ADF5-796363E088F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69" name="Text Box 2">
          <a:extLst>
            <a:ext uri="{FF2B5EF4-FFF2-40B4-BE49-F238E27FC236}">
              <a16:creationId xmlns:a16="http://schemas.microsoft.com/office/drawing/2014/main" id="{D0AA1628-C66C-46EE-B4E9-30144037FF5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70" name="Text Box 3">
          <a:extLst>
            <a:ext uri="{FF2B5EF4-FFF2-40B4-BE49-F238E27FC236}">
              <a16:creationId xmlns:a16="http://schemas.microsoft.com/office/drawing/2014/main" id="{2933D143-DA34-4A1A-A3B9-E20C6D2AEAE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71" name="Text Box 5">
          <a:extLst>
            <a:ext uri="{FF2B5EF4-FFF2-40B4-BE49-F238E27FC236}">
              <a16:creationId xmlns:a16="http://schemas.microsoft.com/office/drawing/2014/main" id="{4228CEFA-9FF9-4A1D-B054-D2B5CE79D6B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72" name="Text Box 2">
          <a:extLst>
            <a:ext uri="{FF2B5EF4-FFF2-40B4-BE49-F238E27FC236}">
              <a16:creationId xmlns:a16="http://schemas.microsoft.com/office/drawing/2014/main" id="{C2E94F94-9929-4D58-A39D-0FBEC432008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73" name="Text Box 3">
          <a:extLst>
            <a:ext uri="{FF2B5EF4-FFF2-40B4-BE49-F238E27FC236}">
              <a16:creationId xmlns:a16="http://schemas.microsoft.com/office/drawing/2014/main" id="{8DD60FE3-7E18-49DE-A972-86B990F789C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74" name="Text Box 5">
          <a:extLst>
            <a:ext uri="{FF2B5EF4-FFF2-40B4-BE49-F238E27FC236}">
              <a16:creationId xmlns:a16="http://schemas.microsoft.com/office/drawing/2014/main" id="{1720C7C1-4A85-4C71-9663-D743F3DF635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75" name="Text Box 2">
          <a:extLst>
            <a:ext uri="{FF2B5EF4-FFF2-40B4-BE49-F238E27FC236}">
              <a16:creationId xmlns:a16="http://schemas.microsoft.com/office/drawing/2014/main" id="{E55F80A5-5E4F-4576-9780-A0F135E35BD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76" name="Text Box 3">
          <a:extLst>
            <a:ext uri="{FF2B5EF4-FFF2-40B4-BE49-F238E27FC236}">
              <a16:creationId xmlns:a16="http://schemas.microsoft.com/office/drawing/2014/main" id="{B89FD109-5070-4FD8-8306-A0BC11433D1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77" name="Text Box 5">
          <a:extLst>
            <a:ext uri="{FF2B5EF4-FFF2-40B4-BE49-F238E27FC236}">
              <a16:creationId xmlns:a16="http://schemas.microsoft.com/office/drawing/2014/main" id="{AB15968F-F012-4D57-B535-1F3A8B122FA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78" name="Text Box 2">
          <a:extLst>
            <a:ext uri="{FF2B5EF4-FFF2-40B4-BE49-F238E27FC236}">
              <a16:creationId xmlns:a16="http://schemas.microsoft.com/office/drawing/2014/main" id="{F5FAEA04-F8CF-42B5-A57A-4BBFE35B9D7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79" name="Text Box 3">
          <a:extLst>
            <a:ext uri="{FF2B5EF4-FFF2-40B4-BE49-F238E27FC236}">
              <a16:creationId xmlns:a16="http://schemas.microsoft.com/office/drawing/2014/main" id="{857C8F1F-6AB8-41B5-B7B6-6AB96F65671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80" name="Text Box 5">
          <a:extLst>
            <a:ext uri="{FF2B5EF4-FFF2-40B4-BE49-F238E27FC236}">
              <a16:creationId xmlns:a16="http://schemas.microsoft.com/office/drawing/2014/main" id="{8BFA91ED-0D08-4A1A-A83C-D391B0646B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81" name="Text Box 2">
          <a:extLst>
            <a:ext uri="{FF2B5EF4-FFF2-40B4-BE49-F238E27FC236}">
              <a16:creationId xmlns:a16="http://schemas.microsoft.com/office/drawing/2014/main" id="{100CB0BD-AC2A-4035-A20E-410499E7412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82" name="Text Box 3">
          <a:extLst>
            <a:ext uri="{FF2B5EF4-FFF2-40B4-BE49-F238E27FC236}">
              <a16:creationId xmlns:a16="http://schemas.microsoft.com/office/drawing/2014/main" id="{C2F46EEE-A545-4E14-B5BE-EC350FB0BFB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83" name="Text Box 5">
          <a:extLst>
            <a:ext uri="{FF2B5EF4-FFF2-40B4-BE49-F238E27FC236}">
              <a16:creationId xmlns:a16="http://schemas.microsoft.com/office/drawing/2014/main" id="{EB9BFF11-FD2D-4120-8276-BFD277647BF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84" name="Text Box 2">
          <a:extLst>
            <a:ext uri="{FF2B5EF4-FFF2-40B4-BE49-F238E27FC236}">
              <a16:creationId xmlns:a16="http://schemas.microsoft.com/office/drawing/2014/main" id="{66B27C61-733F-44E2-B689-A5D09C14F67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85" name="Text Box 3">
          <a:extLst>
            <a:ext uri="{FF2B5EF4-FFF2-40B4-BE49-F238E27FC236}">
              <a16:creationId xmlns:a16="http://schemas.microsoft.com/office/drawing/2014/main" id="{CFFCD6F3-3A48-4BD0-8C30-AE4470D8C93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86" name="Text Box 5">
          <a:extLst>
            <a:ext uri="{FF2B5EF4-FFF2-40B4-BE49-F238E27FC236}">
              <a16:creationId xmlns:a16="http://schemas.microsoft.com/office/drawing/2014/main" id="{C2D89F76-4439-401A-BB2F-EB4E32E8B28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87" name="Text Box 2">
          <a:extLst>
            <a:ext uri="{FF2B5EF4-FFF2-40B4-BE49-F238E27FC236}">
              <a16:creationId xmlns:a16="http://schemas.microsoft.com/office/drawing/2014/main" id="{31D2724C-8384-4584-A00C-B4EAE0997DD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88" name="Text Box 3">
          <a:extLst>
            <a:ext uri="{FF2B5EF4-FFF2-40B4-BE49-F238E27FC236}">
              <a16:creationId xmlns:a16="http://schemas.microsoft.com/office/drawing/2014/main" id="{BFBC7DEC-60A7-427F-9C2A-3FFE0F51C4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89" name="Text Box 5">
          <a:extLst>
            <a:ext uri="{FF2B5EF4-FFF2-40B4-BE49-F238E27FC236}">
              <a16:creationId xmlns:a16="http://schemas.microsoft.com/office/drawing/2014/main" id="{5C5EBCFA-9DEF-4C30-91EC-0970AF522B3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90" name="Text Box 2">
          <a:extLst>
            <a:ext uri="{FF2B5EF4-FFF2-40B4-BE49-F238E27FC236}">
              <a16:creationId xmlns:a16="http://schemas.microsoft.com/office/drawing/2014/main" id="{2E3B08AE-52AD-48C4-8108-7192CDE1938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91" name="Text Box 3">
          <a:extLst>
            <a:ext uri="{FF2B5EF4-FFF2-40B4-BE49-F238E27FC236}">
              <a16:creationId xmlns:a16="http://schemas.microsoft.com/office/drawing/2014/main" id="{F9A0E451-713E-45A3-84E8-255C7557BBC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92" name="Text Box 5">
          <a:extLst>
            <a:ext uri="{FF2B5EF4-FFF2-40B4-BE49-F238E27FC236}">
              <a16:creationId xmlns:a16="http://schemas.microsoft.com/office/drawing/2014/main" id="{EB586300-95D2-4983-8AC2-EBD2C0C474B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93" name="Text Box 2">
          <a:extLst>
            <a:ext uri="{FF2B5EF4-FFF2-40B4-BE49-F238E27FC236}">
              <a16:creationId xmlns:a16="http://schemas.microsoft.com/office/drawing/2014/main" id="{0AFD7194-BA82-4EA3-BB18-910B21AD346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94" name="Text Box 3">
          <a:extLst>
            <a:ext uri="{FF2B5EF4-FFF2-40B4-BE49-F238E27FC236}">
              <a16:creationId xmlns:a16="http://schemas.microsoft.com/office/drawing/2014/main" id="{13014CB2-784B-4F17-BEC7-02C15FD017F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95" name="Text Box 5">
          <a:extLst>
            <a:ext uri="{FF2B5EF4-FFF2-40B4-BE49-F238E27FC236}">
              <a16:creationId xmlns:a16="http://schemas.microsoft.com/office/drawing/2014/main" id="{9CEBD770-C838-4F5A-9192-380CFE98559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96" name="Text Box 2">
          <a:extLst>
            <a:ext uri="{FF2B5EF4-FFF2-40B4-BE49-F238E27FC236}">
              <a16:creationId xmlns:a16="http://schemas.microsoft.com/office/drawing/2014/main" id="{3D97C7F5-93FC-4384-A58A-61E7CE1929F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97" name="Text Box 3">
          <a:extLst>
            <a:ext uri="{FF2B5EF4-FFF2-40B4-BE49-F238E27FC236}">
              <a16:creationId xmlns:a16="http://schemas.microsoft.com/office/drawing/2014/main" id="{16C0D383-7BBD-4462-8B7D-7A73BD1DD27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98" name="Text Box 5">
          <a:extLst>
            <a:ext uri="{FF2B5EF4-FFF2-40B4-BE49-F238E27FC236}">
              <a16:creationId xmlns:a16="http://schemas.microsoft.com/office/drawing/2014/main" id="{E5E82164-0DBE-4ADF-A14D-DDF1F8B7091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499" name="Text Box 2">
          <a:extLst>
            <a:ext uri="{FF2B5EF4-FFF2-40B4-BE49-F238E27FC236}">
              <a16:creationId xmlns:a16="http://schemas.microsoft.com/office/drawing/2014/main" id="{B9744A1D-42CE-41DC-A17F-01EF38F843E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00" name="Text Box 3">
          <a:extLst>
            <a:ext uri="{FF2B5EF4-FFF2-40B4-BE49-F238E27FC236}">
              <a16:creationId xmlns:a16="http://schemas.microsoft.com/office/drawing/2014/main" id="{A83E4A08-2FD9-4A2D-8225-B07A28F7225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01" name="Text Box 5">
          <a:extLst>
            <a:ext uri="{FF2B5EF4-FFF2-40B4-BE49-F238E27FC236}">
              <a16:creationId xmlns:a16="http://schemas.microsoft.com/office/drawing/2014/main" id="{72728FC4-A1C1-4A67-B886-382DF68DE68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02" name="Text Box 2">
          <a:extLst>
            <a:ext uri="{FF2B5EF4-FFF2-40B4-BE49-F238E27FC236}">
              <a16:creationId xmlns:a16="http://schemas.microsoft.com/office/drawing/2014/main" id="{D6678972-7698-466C-9F9A-AED02E18CE0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03" name="Text Box 3">
          <a:extLst>
            <a:ext uri="{FF2B5EF4-FFF2-40B4-BE49-F238E27FC236}">
              <a16:creationId xmlns:a16="http://schemas.microsoft.com/office/drawing/2014/main" id="{020CBCC1-C921-41D9-80C6-C5552E8E8E5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04" name="Text Box 5">
          <a:extLst>
            <a:ext uri="{FF2B5EF4-FFF2-40B4-BE49-F238E27FC236}">
              <a16:creationId xmlns:a16="http://schemas.microsoft.com/office/drawing/2014/main" id="{6848F561-AD42-4F09-B8AB-F0EC6567673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05" name="Text Box 2">
          <a:extLst>
            <a:ext uri="{FF2B5EF4-FFF2-40B4-BE49-F238E27FC236}">
              <a16:creationId xmlns:a16="http://schemas.microsoft.com/office/drawing/2014/main" id="{48B2D93D-BB7D-45BA-8902-24C930BDE0B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06" name="Text Box 3">
          <a:extLst>
            <a:ext uri="{FF2B5EF4-FFF2-40B4-BE49-F238E27FC236}">
              <a16:creationId xmlns:a16="http://schemas.microsoft.com/office/drawing/2014/main" id="{DE90EBDC-AF6E-427E-A6C4-FF4B4B8333F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07" name="Text Box 5">
          <a:extLst>
            <a:ext uri="{FF2B5EF4-FFF2-40B4-BE49-F238E27FC236}">
              <a16:creationId xmlns:a16="http://schemas.microsoft.com/office/drawing/2014/main" id="{2DC9990F-BCB1-4DDE-AC9E-63A53F3007F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08" name="Text Box 2">
          <a:extLst>
            <a:ext uri="{FF2B5EF4-FFF2-40B4-BE49-F238E27FC236}">
              <a16:creationId xmlns:a16="http://schemas.microsoft.com/office/drawing/2014/main" id="{5ACC95C3-5C34-4C40-8B1E-D86B3767F61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09" name="Text Box 3">
          <a:extLst>
            <a:ext uri="{FF2B5EF4-FFF2-40B4-BE49-F238E27FC236}">
              <a16:creationId xmlns:a16="http://schemas.microsoft.com/office/drawing/2014/main" id="{8706D186-518B-4E7E-9705-8084CE351A1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10" name="Text Box 5">
          <a:extLst>
            <a:ext uri="{FF2B5EF4-FFF2-40B4-BE49-F238E27FC236}">
              <a16:creationId xmlns:a16="http://schemas.microsoft.com/office/drawing/2014/main" id="{D06E15B2-01EB-4F24-811C-8C77AF5D792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11" name="Text Box 2">
          <a:extLst>
            <a:ext uri="{FF2B5EF4-FFF2-40B4-BE49-F238E27FC236}">
              <a16:creationId xmlns:a16="http://schemas.microsoft.com/office/drawing/2014/main" id="{C1E2E7CC-5C3A-4E54-B9D4-14CD9D00951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12" name="Text Box 3">
          <a:extLst>
            <a:ext uri="{FF2B5EF4-FFF2-40B4-BE49-F238E27FC236}">
              <a16:creationId xmlns:a16="http://schemas.microsoft.com/office/drawing/2014/main" id="{60112321-27C9-4644-A316-5AE66807C4D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13" name="Text Box 5">
          <a:extLst>
            <a:ext uri="{FF2B5EF4-FFF2-40B4-BE49-F238E27FC236}">
              <a16:creationId xmlns:a16="http://schemas.microsoft.com/office/drawing/2014/main" id="{E353C3C7-2CA5-4E2A-8F78-C8C0B1A0B0A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14" name="Text Box 2">
          <a:extLst>
            <a:ext uri="{FF2B5EF4-FFF2-40B4-BE49-F238E27FC236}">
              <a16:creationId xmlns:a16="http://schemas.microsoft.com/office/drawing/2014/main" id="{FC2624A5-1453-4503-B51B-98163B59252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15" name="Text Box 3">
          <a:extLst>
            <a:ext uri="{FF2B5EF4-FFF2-40B4-BE49-F238E27FC236}">
              <a16:creationId xmlns:a16="http://schemas.microsoft.com/office/drawing/2014/main" id="{DD3970E4-DCA6-4B76-B328-9B985766CDD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16" name="Text Box 5">
          <a:extLst>
            <a:ext uri="{FF2B5EF4-FFF2-40B4-BE49-F238E27FC236}">
              <a16:creationId xmlns:a16="http://schemas.microsoft.com/office/drawing/2014/main" id="{B942D7D2-E962-4E9D-93C9-5A9460892C6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17" name="Text Box 2">
          <a:extLst>
            <a:ext uri="{FF2B5EF4-FFF2-40B4-BE49-F238E27FC236}">
              <a16:creationId xmlns:a16="http://schemas.microsoft.com/office/drawing/2014/main" id="{D194548C-3254-49BE-963D-32C3E3409B2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18" name="Text Box 3">
          <a:extLst>
            <a:ext uri="{FF2B5EF4-FFF2-40B4-BE49-F238E27FC236}">
              <a16:creationId xmlns:a16="http://schemas.microsoft.com/office/drawing/2014/main" id="{1A2AD5C9-9163-4916-B3B5-0585A498FA5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19" name="Text Box 5">
          <a:extLst>
            <a:ext uri="{FF2B5EF4-FFF2-40B4-BE49-F238E27FC236}">
              <a16:creationId xmlns:a16="http://schemas.microsoft.com/office/drawing/2014/main" id="{8C66C751-322F-472C-8D17-8F9097A157C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20" name="Text Box 2">
          <a:extLst>
            <a:ext uri="{FF2B5EF4-FFF2-40B4-BE49-F238E27FC236}">
              <a16:creationId xmlns:a16="http://schemas.microsoft.com/office/drawing/2014/main" id="{5FF746F3-7473-46E7-8BA1-5BA9B7C96C9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21" name="Text Box 3">
          <a:extLst>
            <a:ext uri="{FF2B5EF4-FFF2-40B4-BE49-F238E27FC236}">
              <a16:creationId xmlns:a16="http://schemas.microsoft.com/office/drawing/2014/main" id="{CBD19048-DB9B-46D4-B037-19472F3EE6B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22" name="Text Box 5">
          <a:extLst>
            <a:ext uri="{FF2B5EF4-FFF2-40B4-BE49-F238E27FC236}">
              <a16:creationId xmlns:a16="http://schemas.microsoft.com/office/drawing/2014/main" id="{53B4140C-FAB9-499C-AEE1-320FB14885F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23" name="Text Box 2">
          <a:extLst>
            <a:ext uri="{FF2B5EF4-FFF2-40B4-BE49-F238E27FC236}">
              <a16:creationId xmlns:a16="http://schemas.microsoft.com/office/drawing/2014/main" id="{3C86B1DB-1468-4317-A36C-EE99A987D63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24" name="Text Box 3">
          <a:extLst>
            <a:ext uri="{FF2B5EF4-FFF2-40B4-BE49-F238E27FC236}">
              <a16:creationId xmlns:a16="http://schemas.microsoft.com/office/drawing/2014/main" id="{59ADB4B4-E100-46A9-B440-F26F1EDB4B5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25" name="Text Box 5">
          <a:extLst>
            <a:ext uri="{FF2B5EF4-FFF2-40B4-BE49-F238E27FC236}">
              <a16:creationId xmlns:a16="http://schemas.microsoft.com/office/drawing/2014/main" id="{CD4B550A-1918-4E7F-9271-31AAF9FE65E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26" name="Text Box 2">
          <a:extLst>
            <a:ext uri="{FF2B5EF4-FFF2-40B4-BE49-F238E27FC236}">
              <a16:creationId xmlns:a16="http://schemas.microsoft.com/office/drawing/2014/main" id="{4EA4D9D4-0848-47AE-85E4-CA16096D821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27" name="Text Box 3">
          <a:extLst>
            <a:ext uri="{FF2B5EF4-FFF2-40B4-BE49-F238E27FC236}">
              <a16:creationId xmlns:a16="http://schemas.microsoft.com/office/drawing/2014/main" id="{486FD407-4522-4E58-87C9-1CDB6B40C99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28" name="Text Box 5">
          <a:extLst>
            <a:ext uri="{FF2B5EF4-FFF2-40B4-BE49-F238E27FC236}">
              <a16:creationId xmlns:a16="http://schemas.microsoft.com/office/drawing/2014/main" id="{A22BAD3A-8254-4AAA-97BD-8C4E39F81FF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29" name="Text Box 2">
          <a:extLst>
            <a:ext uri="{FF2B5EF4-FFF2-40B4-BE49-F238E27FC236}">
              <a16:creationId xmlns:a16="http://schemas.microsoft.com/office/drawing/2014/main" id="{A6C48D40-2A3A-4FAB-894F-CE9A9498CF2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30" name="Text Box 3">
          <a:extLst>
            <a:ext uri="{FF2B5EF4-FFF2-40B4-BE49-F238E27FC236}">
              <a16:creationId xmlns:a16="http://schemas.microsoft.com/office/drawing/2014/main" id="{EB400EED-9EB1-4CE5-A25D-A776193F4D9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31" name="Text Box 5">
          <a:extLst>
            <a:ext uri="{FF2B5EF4-FFF2-40B4-BE49-F238E27FC236}">
              <a16:creationId xmlns:a16="http://schemas.microsoft.com/office/drawing/2014/main" id="{C32EB9DF-1B44-4140-9BA1-6B628D067C9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32" name="Text Box 2">
          <a:extLst>
            <a:ext uri="{FF2B5EF4-FFF2-40B4-BE49-F238E27FC236}">
              <a16:creationId xmlns:a16="http://schemas.microsoft.com/office/drawing/2014/main" id="{001FE20D-F63E-47FC-9DC2-D483B209BA1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33" name="Text Box 3">
          <a:extLst>
            <a:ext uri="{FF2B5EF4-FFF2-40B4-BE49-F238E27FC236}">
              <a16:creationId xmlns:a16="http://schemas.microsoft.com/office/drawing/2014/main" id="{3D2AE098-DBD7-4C8E-8C3A-D4540DE999A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34" name="Text Box 5">
          <a:extLst>
            <a:ext uri="{FF2B5EF4-FFF2-40B4-BE49-F238E27FC236}">
              <a16:creationId xmlns:a16="http://schemas.microsoft.com/office/drawing/2014/main" id="{CC8BD7B7-26E1-4305-B480-5BE6777A617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35" name="Text Box 2">
          <a:extLst>
            <a:ext uri="{FF2B5EF4-FFF2-40B4-BE49-F238E27FC236}">
              <a16:creationId xmlns:a16="http://schemas.microsoft.com/office/drawing/2014/main" id="{7EB1C817-2718-4889-948B-4B6212D8AEB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36" name="Text Box 3">
          <a:extLst>
            <a:ext uri="{FF2B5EF4-FFF2-40B4-BE49-F238E27FC236}">
              <a16:creationId xmlns:a16="http://schemas.microsoft.com/office/drawing/2014/main" id="{0953AE9E-5092-4B99-A2FC-8FE4B4A7DBC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37" name="Text Box 5">
          <a:extLst>
            <a:ext uri="{FF2B5EF4-FFF2-40B4-BE49-F238E27FC236}">
              <a16:creationId xmlns:a16="http://schemas.microsoft.com/office/drawing/2014/main" id="{1229B08B-5EBB-4C35-AA7F-8C18CC1DC00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38" name="Text Box 2">
          <a:extLst>
            <a:ext uri="{FF2B5EF4-FFF2-40B4-BE49-F238E27FC236}">
              <a16:creationId xmlns:a16="http://schemas.microsoft.com/office/drawing/2014/main" id="{EF293428-2877-4D10-A487-7146F28D337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39" name="Text Box 3">
          <a:extLst>
            <a:ext uri="{FF2B5EF4-FFF2-40B4-BE49-F238E27FC236}">
              <a16:creationId xmlns:a16="http://schemas.microsoft.com/office/drawing/2014/main" id="{A9DA6ACA-0AD7-420C-9BEE-19ED4B27440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40" name="Text Box 5">
          <a:extLst>
            <a:ext uri="{FF2B5EF4-FFF2-40B4-BE49-F238E27FC236}">
              <a16:creationId xmlns:a16="http://schemas.microsoft.com/office/drawing/2014/main" id="{8F73D682-1E98-4AD7-8153-B6288CF4D52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41" name="Text Box 2">
          <a:extLst>
            <a:ext uri="{FF2B5EF4-FFF2-40B4-BE49-F238E27FC236}">
              <a16:creationId xmlns:a16="http://schemas.microsoft.com/office/drawing/2014/main" id="{80FD60A5-DAF7-46DD-9790-A7A8B008239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42" name="Text Box 3">
          <a:extLst>
            <a:ext uri="{FF2B5EF4-FFF2-40B4-BE49-F238E27FC236}">
              <a16:creationId xmlns:a16="http://schemas.microsoft.com/office/drawing/2014/main" id="{77E647B8-D7A6-467B-A9D8-FFD5E000C89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43" name="Text Box 5">
          <a:extLst>
            <a:ext uri="{FF2B5EF4-FFF2-40B4-BE49-F238E27FC236}">
              <a16:creationId xmlns:a16="http://schemas.microsoft.com/office/drawing/2014/main" id="{D617F79D-D67B-47CD-8B5A-FFF0006229B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44" name="Text Box 2">
          <a:extLst>
            <a:ext uri="{FF2B5EF4-FFF2-40B4-BE49-F238E27FC236}">
              <a16:creationId xmlns:a16="http://schemas.microsoft.com/office/drawing/2014/main" id="{7CEC49A3-A5BB-4413-A0A1-CA729B43EF9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45" name="Text Box 3">
          <a:extLst>
            <a:ext uri="{FF2B5EF4-FFF2-40B4-BE49-F238E27FC236}">
              <a16:creationId xmlns:a16="http://schemas.microsoft.com/office/drawing/2014/main" id="{3CC052AA-2D5C-4AD5-862D-872444ABC58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46" name="Text Box 5">
          <a:extLst>
            <a:ext uri="{FF2B5EF4-FFF2-40B4-BE49-F238E27FC236}">
              <a16:creationId xmlns:a16="http://schemas.microsoft.com/office/drawing/2014/main" id="{80E19237-279A-4549-96F9-0530521C82B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47" name="Text Box 2">
          <a:extLst>
            <a:ext uri="{FF2B5EF4-FFF2-40B4-BE49-F238E27FC236}">
              <a16:creationId xmlns:a16="http://schemas.microsoft.com/office/drawing/2014/main" id="{5CEA639F-D464-4ED4-9C93-0ACC37601B3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48" name="Text Box 3">
          <a:extLst>
            <a:ext uri="{FF2B5EF4-FFF2-40B4-BE49-F238E27FC236}">
              <a16:creationId xmlns:a16="http://schemas.microsoft.com/office/drawing/2014/main" id="{7A527B0B-6904-4D80-9491-7878EC948F8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49" name="Text Box 5">
          <a:extLst>
            <a:ext uri="{FF2B5EF4-FFF2-40B4-BE49-F238E27FC236}">
              <a16:creationId xmlns:a16="http://schemas.microsoft.com/office/drawing/2014/main" id="{B0C3DCC8-E277-4402-AD95-AC90271B10A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50" name="Text Box 2">
          <a:extLst>
            <a:ext uri="{FF2B5EF4-FFF2-40B4-BE49-F238E27FC236}">
              <a16:creationId xmlns:a16="http://schemas.microsoft.com/office/drawing/2014/main" id="{3BBDE41C-FD39-426D-8075-6300C0B7BBD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51" name="Text Box 3">
          <a:extLst>
            <a:ext uri="{FF2B5EF4-FFF2-40B4-BE49-F238E27FC236}">
              <a16:creationId xmlns:a16="http://schemas.microsoft.com/office/drawing/2014/main" id="{E92DCCFF-2B70-45B0-80F3-4A730903169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52" name="Text Box 5">
          <a:extLst>
            <a:ext uri="{FF2B5EF4-FFF2-40B4-BE49-F238E27FC236}">
              <a16:creationId xmlns:a16="http://schemas.microsoft.com/office/drawing/2014/main" id="{01921FFA-6B60-4A2C-9E95-3EB6BDD9B12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53" name="Text Box 2">
          <a:extLst>
            <a:ext uri="{FF2B5EF4-FFF2-40B4-BE49-F238E27FC236}">
              <a16:creationId xmlns:a16="http://schemas.microsoft.com/office/drawing/2014/main" id="{8B4A1032-01B6-4C19-BBBF-F1A91E76F94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54" name="Text Box 3">
          <a:extLst>
            <a:ext uri="{FF2B5EF4-FFF2-40B4-BE49-F238E27FC236}">
              <a16:creationId xmlns:a16="http://schemas.microsoft.com/office/drawing/2014/main" id="{0A4289D3-0919-43A0-B983-73D6EB6C545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55" name="Text Box 5">
          <a:extLst>
            <a:ext uri="{FF2B5EF4-FFF2-40B4-BE49-F238E27FC236}">
              <a16:creationId xmlns:a16="http://schemas.microsoft.com/office/drawing/2014/main" id="{E3ABF770-55AB-45C2-9EF8-A0505EBBE3D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56" name="Text Box 2">
          <a:extLst>
            <a:ext uri="{FF2B5EF4-FFF2-40B4-BE49-F238E27FC236}">
              <a16:creationId xmlns:a16="http://schemas.microsoft.com/office/drawing/2014/main" id="{C4D8B997-F210-421E-831F-7CB911EEBFA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57" name="Text Box 3">
          <a:extLst>
            <a:ext uri="{FF2B5EF4-FFF2-40B4-BE49-F238E27FC236}">
              <a16:creationId xmlns:a16="http://schemas.microsoft.com/office/drawing/2014/main" id="{C3A40220-8070-4B57-986E-213E279D313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58" name="Text Box 5">
          <a:extLst>
            <a:ext uri="{FF2B5EF4-FFF2-40B4-BE49-F238E27FC236}">
              <a16:creationId xmlns:a16="http://schemas.microsoft.com/office/drawing/2014/main" id="{71DC1920-C5C7-4C80-B19B-1F0CEA17900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59" name="Text Box 2">
          <a:extLst>
            <a:ext uri="{FF2B5EF4-FFF2-40B4-BE49-F238E27FC236}">
              <a16:creationId xmlns:a16="http://schemas.microsoft.com/office/drawing/2014/main" id="{3B5A7CA1-BBCD-463D-9567-4EB4E9D3599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60" name="Text Box 3">
          <a:extLst>
            <a:ext uri="{FF2B5EF4-FFF2-40B4-BE49-F238E27FC236}">
              <a16:creationId xmlns:a16="http://schemas.microsoft.com/office/drawing/2014/main" id="{B38E4492-E865-4B69-9996-E566767A9E2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61" name="Text Box 5">
          <a:extLst>
            <a:ext uri="{FF2B5EF4-FFF2-40B4-BE49-F238E27FC236}">
              <a16:creationId xmlns:a16="http://schemas.microsoft.com/office/drawing/2014/main" id="{4F1B84F7-9BAF-4D4D-B399-DA4E675170E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62" name="Text Box 2">
          <a:extLst>
            <a:ext uri="{FF2B5EF4-FFF2-40B4-BE49-F238E27FC236}">
              <a16:creationId xmlns:a16="http://schemas.microsoft.com/office/drawing/2014/main" id="{D29BC4B0-40AC-4132-89C6-E0CA3AA080B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63" name="Text Box 3">
          <a:extLst>
            <a:ext uri="{FF2B5EF4-FFF2-40B4-BE49-F238E27FC236}">
              <a16:creationId xmlns:a16="http://schemas.microsoft.com/office/drawing/2014/main" id="{2934111C-2F8C-4222-93C3-B2563F315BE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64" name="Text Box 5">
          <a:extLst>
            <a:ext uri="{FF2B5EF4-FFF2-40B4-BE49-F238E27FC236}">
              <a16:creationId xmlns:a16="http://schemas.microsoft.com/office/drawing/2014/main" id="{AFA0E48F-DE86-4836-A7DF-F1ECF206AAC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65" name="Text Box 2">
          <a:extLst>
            <a:ext uri="{FF2B5EF4-FFF2-40B4-BE49-F238E27FC236}">
              <a16:creationId xmlns:a16="http://schemas.microsoft.com/office/drawing/2014/main" id="{5B51D150-44F7-4DC5-8308-485079CB621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66" name="Text Box 3">
          <a:extLst>
            <a:ext uri="{FF2B5EF4-FFF2-40B4-BE49-F238E27FC236}">
              <a16:creationId xmlns:a16="http://schemas.microsoft.com/office/drawing/2014/main" id="{F91579B9-2245-4469-919F-40FAF5C75D4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67" name="Text Box 5">
          <a:extLst>
            <a:ext uri="{FF2B5EF4-FFF2-40B4-BE49-F238E27FC236}">
              <a16:creationId xmlns:a16="http://schemas.microsoft.com/office/drawing/2014/main" id="{FAEA669F-0874-491D-A217-2E7AE04E7FD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68" name="Text Box 2">
          <a:extLst>
            <a:ext uri="{FF2B5EF4-FFF2-40B4-BE49-F238E27FC236}">
              <a16:creationId xmlns:a16="http://schemas.microsoft.com/office/drawing/2014/main" id="{592E8A0A-B857-4989-9F66-A208C79DACC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69" name="Text Box 3">
          <a:extLst>
            <a:ext uri="{FF2B5EF4-FFF2-40B4-BE49-F238E27FC236}">
              <a16:creationId xmlns:a16="http://schemas.microsoft.com/office/drawing/2014/main" id="{EA5B4180-43F0-4307-BA9B-0937C08A936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70" name="Text Box 5">
          <a:extLst>
            <a:ext uri="{FF2B5EF4-FFF2-40B4-BE49-F238E27FC236}">
              <a16:creationId xmlns:a16="http://schemas.microsoft.com/office/drawing/2014/main" id="{9159FA62-5521-4390-B2AB-4A6BCF7754D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71" name="Text Box 2">
          <a:extLst>
            <a:ext uri="{FF2B5EF4-FFF2-40B4-BE49-F238E27FC236}">
              <a16:creationId xmlns:a16="http://schemas.microsoft.com/office/drawing/2014/main" id="{C5D4F041-30E8-459F-9DD9-477D2B557C0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72" name="Text Box 3">
          <a:extLst>
            <a:ext uri="{FF2B5EF4-FFF2-40B4-BE49-F238E27FC236}">
              <a16:creationId xmlns:a16="http://schemas.microsoft.com/office/drawing/2014/main" id="{6ABEB8BC-5731-4DEC-9797-5420C19939E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73" name="Text Box 5">
          <a:extLst>
            <a:ext uri="{FF2B5EF4-FFF2-40B4-BE49-F238E27FC236}">
              <a16:creationId xmlns:a16="http://schemas.microsoft.com/office/drawing/2014/main" id="{BABE4B50-8697-4094-835E-B4730456B5B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74" name="Text Box 2">
          <a:extLst>
            <a:ext uri="{FF2B5EF4-FFF2-40B4-BE49-F238E27FC236}">
              <a16:creationId xmlns:a16="http://schemas.microsoft.com/office/drawing/2014/main" id="{DDA65626-4198-4036-BB8F-80DC2C0EEFE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75" name="Text Box 3">
          <a:extLst>
            <a:ext uri="{FF2B5EF4-FFF2-40B4-BE49-F238E27FC236}">
              <a16:creationId xmlns:a16="http://schemas.microsoft.com/office/drawing/2014/main" id="{C174C403-8BFC-4699-B876-F36624EC33F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76" name="Text Box 5">
          <a:extLst>
            <a:ext uri="{FF2B5EF4-FFF2-40B4-BE49-F238E27FC236}">
              <a16:creationId xmlns:a16="http://schemas.microsoft.com/office/drawing/2014/main" id="{B936DED2-3756-46A2-9E22-A201DD160FA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77" name="Text Box 2">
          <a:extLst>
            <a:ext uri="{FF2B5EF4-FFF2-40B4-BE49-F238E27FC236}">
              <a16:creationId xmlns:a16="http://schemas.microsoft.com/office/drawing/2014/main" id="{C88E7319-3E96-4931-8923-5BA0B79F4E8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78" name="Text Box 3">
          <a:extLst>
            <a:ext uri="{FF2B5EF4-FFF2-40B4-BE49-F238E27FC236}">
              <a16:creationId xmlns:a16="http://schemas.microsoft.com/office/drawing/2014/main" id="{B4B65607-6CB5-4422-A509-9C1309B16A9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79" name="Text Box 5">
          <a:extLst>
            <a:ext uri="{FF2B5EF4-FFF2-40B4-BE49-F238E27FC236}">
              <a16:creationId xmlns:a16="http://schemas.microsoft.com/office/drawing/2014/main" id="{9C2BD434-F4D8-45A1-B806-FACC20A21AD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80" name="Text Box 2">
          <a:extLst>
            <a:ext uri="{FF2B5EF4-FFF2-40B4-BE49-F238E27FC236}">
              <a16:creationId xmlns:a16="http://schemas.microsoft.com/office/drawing/2014/main" id="{43420978-F0ED-48D0-BE68-703FFD8CC22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81" name="Text Box 3">
          <a:extLst>
            <a:ext uri="{FF2B5EF4-FFF2-40B4-BE49-F238E27FC236}">
              <a16:creationId xmlns:a16="http://schemas.microsoft.com/office/drawing/2014/main" id="{73FA72E1-BF0F-4752-A9D5-486BF49DB63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82" name="Text Box 5">
          <a:extLst>
            <a:ext uri="{FF2B5EF4-FFF2-40B4-BE49-F238E27FC236}">
              <a16:creationId xmlns:a16="http://schemas.microsoft.com/office/drawing/2014/main" id="{0F48022B-296A-4375-A2F7-7BAED1BC113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83" name="Text Box 2">
          <a:extLst>
            <a:ext uri="{FF2B5EF4-FFF2-40B4-BE49-F238E27FC236}">
              <a16:creationId xmlns:a16="http://schemas.microsoft.com/office/drawing/2014/main" id="{A10270EC-5A65-411E-B966-C1549A86F5B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84" name="Text Box 3">
          <a:extLst>
            <a:ext uri="{FF2B5EF4-FFF2-40B4-BE49-F238E27FC236}">
              <a16:creationId xmlns:a16="http://schemas.microsoft.com/office/drawing/2014/main" id="{0C5821C0-A849-4BFC-BFB8-0E268A7FA56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85" name="Text Box 5">
          <a:extLst>
            <a:ext uri="{FF2B5EF4-FFF2-40B4-BE49-F238E27FC236}">
              <a16:creationId xmlns:a16="http://schemas.microsoft.com/office/drawing/2014/main" id="{C16CBBF5-649E-41E8-9C88-2446C7E0645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86" name="Text Box 2">
          <a:extLst>
            <a:ext uri="{FF2B5EF4-FFF2-40B4-BE49-F238E27FC236}">
              <a16:creationId xmlns:a16="http://schemas.microsoft.com/office/drawing/2014/main" id="{6D4BC898-C886-4D31-BCFF-76C13B8326A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87" name="Text Box 3">
          <a:extLst>
            <a:ext uri="{FF2B5EF4-FFF2-40B4-BE49-F238E27FC236}">
              <a16:creationId xmlns:a16="http://schemas.microsoft.com/office/drawing/2014/main" id="{866990D8-9262-41D5-A4B5-4DB49BEB832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88" name="Text Box 5">
          <a:extLst>
            <a:ext uri="{FF2B5EF4-FFF2-40B4-BE49-F238E27FC236}">
              <a16:creationId xmlns:a16="http://schemas.microsoft.com/office/drawing/2014/main" id="{D08B71CE-9FBD-4EAB-8531-DB3A1DEFA5D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89" name="Text Box 2">
          <a:extLst>
            <a:ext uri="{FF2B5EF4-FFF2-40B4-BE49-F238E27FC236}">
              <a16:creationId xmlns:a16="http://schemas.microsoft.com/office/drawing/2014/main" id="{9DDE57FC-C925-4D82-BF27-F056AE2F56F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90" name="Text Box 3">
          <a:extLst>
            <a:ext uri="{FF2B5EF4-FFF2-40B4-BE49-F238E27FC236}">
              <a16:creationId xmlns:a16="http://schemas.microsoft.com/office/drawing/2014/main" id="{0A99305A-B7B9-41A9-B489-9FD3CF869BE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91" name="Text Box 5">
          <a:extLst>
            <a:ext uri="{FF2B5EF4-FFF2-40B4-BE49-F238E27FC236}">
              <a16:creationId xmlns:a16="http://schemas.microsoft.com/office/drawing/2014/main" id="{F5FBEFAC-B88D-4953-83D6-F699115A373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92" name="Text Box 2">
          <a:extLst>
            <a:ext uri="{FF2B5EF4-FFF2-40B4-BE49-F238E27FC236}">
              <a16:creationId xmlns:a16="http://schemas.microsoft.com/office/drawing/2014/main" id="{2C7A6A6A-98E7-4024-ACF6-5D51F4B6533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93" name="Text Box 3">
          <a:extLst>
            <a:ext uri="{FF2B5EF4-FFF2-40B4-BE49-F238E27FC236}">
              <a16:creationId xmlns:a16="http://schemas.microsoft.com/office/drawing/2014/main" id="{426668D0-F100-4E91-B9EC-E968C9137C7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94" name="Text Box 5">
          <a:extLst>
            <a:ext uri="{FF2B5EF4-FFF2-40B4-BE49-F238E27FC236}">
              <a16:creationId xmlns:a16="http://schemas.microsoft.com/office/drawing/2014/main" id="{C22D6D2F-EDDB-4F90-8ECF-2C70D246B51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95" name="Text Box 2">
          <a:extLst>
            <a:ext uri="{FF2B5EF4-FFF2-40B4-BE49-F238E27FC236}">
              <a16:creationId xmlns:a16="http://schemas.microsoft.com/office/drawing/2014/main" id="{AF0B8D9D-79D9-4D69-8A35-45B85EE8893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96" name="Text Box 3">
          <a:extLst>
            <a:ext uri="{FF2B5EF4-FFF2-40B4-BE49-F238E27FC236}">
              <a16:creationId xmlns:a16="http://schemas.microsoft.com/office/drawing/2014/main" id="{87FE5D3D-0046-400A-AEB8-D07C8CF0936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97" name="Text Box 5">
          <a:extLst>
            <a:ext uri="{FF2B5EF4-FFF2-40B4-BE49-F238E27FC236}">
              <a16:creationId xmlns:a16="http://schemas.microsoft.com/office/drawing/2014/main" id="{53CEFAEB-8A67-4A7B-BF5A-B0E8B710044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98" name="Text Box 2">
          <a:extLst>
            <a:ext uri="{FF2B5EF4-FFF2-40B4-BE49-F238E27FC236}">
              <a16:creationId xmlns:a16="http://schemas.microsoft.com/office/drawing/2014/main" id="{C6634B4D-AB96-4396-A2F8-3B75D912085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599" name="Text Box 3">
          <a:extLst>
            <a:ext uri="{FF2B5EF4-FFF2-40B4-BE49-F238E27FC236}">
              <a16:creationId xmlns:a16="http://schemas.microsoft.com/office/drawing/2014/main" id="{7561C021-E6C1-4F17-8F2A-C67B63580CA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00" name="Text Box 5">
          <a:extLst>
            <a:ext uri="{FF2B5EF4-FFF2-40B4-BE49-F238E27FC236}">
              <a16:creationId xmlns:a16="http://schemas.microsoft.com/office/drawing/2014/main" id="{C4394D6A-5C8F-4242-9ECF-36665FB87F7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01" name="Text Box 2">
          <a:extLst>
            <a:ext uri="{FF2B5EF4-FFF2-40B4-BE49-F238E27FC236}">
              <a16:creationId xmlns:a16="http://schemas.microsoft.com/office/drawing/2014/main" id="{C011B309-E353-4061-B149-FA353B74C6A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02" name="Text Box 3">
          <a:extLst>
            <a:ext uri="{FF2B5EF4-FFF2-40B4-BE49-F238E27FC236}">
              <a16:creationId xmlns:a16="http://schemas.microsoft.com/office/drawing/2014/main" id="{95246876-D553-4F1E-9602-5C9825B5E2D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03" name="Text Box 5">
          <a:extLst>
            <a:ext uri="{FF2B5EF4-FFF2-40B4-BE49-F238E27FC236}">
              <a16:creationId xmlns:a16="http://schemas.microsoft.com/office/drawing/2014/main" id="{462AD605-E741-4EBC-9FF2-4BD42EECF60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04" name="Text Box 2">
          <a:extLst>
            <a:ext uri="{FF2B5EF4-FFF2-40B4-BE49-F238E27FC236}">
              <a16:creationId xmlns:a16="http://schemas.microsoft.com/office/drawing/2014/main" id="{706071EC-BDFE-4585-A36B-B6B5EC0DE2D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05" name="Text Box 3">
          <a:extLst>
            <a:ext uri="{FF2B5EF4-FFF2-40B4-BE49-F238E27FC236}">
              <a16:creationId xmlns:a16="http://schemas.microsoft.com/office/drawing/2014/main" id="{311303AB-DEAB-47E1-B663-22D8DDB85F0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06" name="Text Box 5">
          <a:extLst>
            <a:ext uri="{FF2B5EF4-FFF2-40B4-BE49-F238E27FC236}">
              <a16:creationId xmlns:a16="http://schemas.microsoft.com/office/drawing/2014/main" id="{47FE2653-F447-4157-A163-2B1864C4496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07" name="Text Box 2">
          <a:extLst>
            <a:ext uri="{FF2B5EF4-FFF2-40B4-BE49-F238E27FC236}">
              <a16:creationId xmlns:a16="http://schemas.microsoft.com/office/drawing/2014/main" id="{990D30B0-D7A4-4878-B613-4272254BC60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08" name="Text Box 3">
          <a:extLst>
            <a:ext uri="{FF2B5EF4-FFF2-40B4-BE49-F238E27FC236}">
              <a16:creationId xmlns:a16="http://schemas.microsoft.com/office/drawing/2014/main" id="{15F75AD7-7B1B-46CA-A4BE-2371ED76354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09" name="Text Box 5">
          <a:extLst>
            <a:ext uri="{FF2B5EF4-FFF2-40B4-BE49-F238E27FC236}">
              <a16:creationId xmlns:a16="http://schemas.microsoft.com/office/drawing/2014/main" id="{27C98BA8-DE1F-4B22-A7E1-BB2F8A1E863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10" name="Text Box 2">
          <a:extLst>
            <a:ext uri="{FF2B5EF4-FFF2-40B4-BE49-F238E27FC236}">
              <a16:creationId xmlns:a16="http://schemas.microsoft.com/office/drawing/2014/main" id="{44458953-2169-4FEF-AC93-F8A2607D63C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11" name="Text Box 3">
          <a:extLst>
            <a:ext uri="{FF2B5EF4-FFF2-40B4-BE49-F238E27FC236}">
              <a16:creationId xmlns:a16="http://schemas.microsoft.com/office/drawing/2014/main" id="{E97F1106-4A07-42D4-A531-BE6BE11CC65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12" name="Text Box 5">
          <a:extLst>
            <a:ext uri="{FF2B5EF4-FFF2-40B4-BE49-F238E27FC236}">
              <a16:creationId xmlns:a16="http://schemas.microsoft.com/office/drawing/2014/main" id="{CA7FD30B-6C46-4A90-BFFC-D6D4FFF7028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13" name="Text Box 2">
          <a:extLst>
            <a:ext uri="{FF2B5EF4-FFF2-40B4-BE49-F238E27FC236}">
              <a16:creationId xmlns:a16="http://schemas.microsoft.com/office/drawing/2014/main" id="{F77A4157-9E3E-4FED-BEC3-B5D15293C96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14" name="Text Box 3">
          <a:extLst>
            <a:ext uri="{FF2B5EF4-FFF2-40B4-BE49-F238E27FC236}">
              <a16:creationId xmlns:a16="http://schemas.microsoft.com/office/drawing/2014/main" id="{F062FA09-CD0A-480C-BC23-966A23142ED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15" name="Text Box 5">
          <a:extLst>
            <a:ext uri="{FF2B5EF4-FFF2-40B4-BE49-F238E27FC236}">
              <a16:creationId xmlns:a16="http://schemas.microsoft.com/office/drawing/2014/main" id="{D63A7430-39EE-4E88-91B8-F5E3B9D4E35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16" name="Text Box 2">
          <a:extLst>
            <a:ext uri="{FF2B5EF4-FFF2-40B4-BE49-F238E27FC236}">
              <a16:creationId xmlns:a16="http://schemas.microsoft.com/office/drawing/2014/main" id="{6CD04D0E-EF17-4D95-BAE4-AA9BB0D14A7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17" name="Text Box 3">
          <a:extLst>
            <a:ext uri="{FF2B5EF4-FFF2-40B4-BE49-F238E27FC236}">
              <a16:creationId xmlns:a16="http://schemas.microsoft.com/office/drawing/2014/main" id="{835A5514-9D6F-44CE-A704-DF0BED4B470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18" name="Text Box 5">
          <a:extLst>
            <a:ext uri="{FF2B5EF4-FFF2-40B4-BE49-F238E27FC236}">
              <a16:creationId xmlns:a16="http://schemas.microsoft.com/office/drawing/2014/main" id="{E368D7B3-2B9F-4480-A6D2-ADF40282B46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19" name="Text Box 2">
          <a:extLst>
            <a:ext uri="{FF2B5EF4-FFF2-40B4-BE49-F238E27FC236}">
              <a16:creationId xmlns:a16="http://schemas.microsoft.com/office/drawing/2014/main" id="{B7DE99A5-28B8-445A-9462-C0D191F7F6B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20" name="Text Box 3">
          <a:extLst>
            <a:ext uri="{FF2B5EF4-FFF2-40B4-BE49-F238E27FC236}">
              <a16:creationId xmlns:a16="http://schemas.microsoft.com/office/drawing/2014/main" id="{8AD8058C-0E99-4045-B370-F623C86CA52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21" name="Text Box 5">
          <a:extLst>
            <a:ext uri="{FF2B5EF4-FFF2-40B4-BE49-F238E27FC236}">
              <a16:creationId xmlns:a16="http://schemas.microsoft.com/office/drawing/2014/main" id="{3C293EE7-27A4-4004-8285-802D3C98203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22" name="Text Box 2">
          <a:extLst>
            <a:ext uri="{FF2B5EF4-FFF2-40B4-BE49-F238E27FC236}">
              <a16:creationId xmlns:a16="http://schemas.microsoft.com/office/drawing/2014/main" id="{24262EF8-4EFE-40ED-828C-6B73CF5B555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23" name="Text Box 3">
          <a:extLst>
            <a:ext uri="{FF2B5EF4-FFF2-40B4-BE49-F238E27FC236}">
              <a16:creationId xmlns:a16="http://schemas.microsoft.com/office/drawing/2014/main" id="{F153CDB5-4017-4C58-AB07-CAA6EA6C624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24" name="Text Box 5">
          <a:extLst>
            <a:ext uri="{FF2B5EF4-FFF2-40B4-BE49-F238E27FC236}">
              <a16:creationId xmlns:a16="http://schemas.microsoft.com/office/drawing/2014/main" id="{1142C91E-D8DE-4542-ADAC-D2472B05543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25" name="Text Box 2">
          <a:extLst>
            <a:ext uri="{FF2B5EF4-FFF2-40B4-BE49-F238E27FC236}">
              <a16:creationId xmlns:a16="http://schemas.microsoft.com/office/drawing/2014/main" id="{8CB45782-3D08-44C6-AF87-514E0E1CA81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26" name="Text Box 3">
          <a:extLst>
            <a:ext uri="{FF2B5EF4-FFF2-40B4-BE49-F238E27FC236}">
              <a16:creationId xmlns:a16="http://schemas.microsoft.com/office/drawing/2014/main" id="{1EA3340E-6A60-492A-AFF7-441572958AF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27" name="Text Box 5">
          <a:extLst>
            <a:ext uri="{FF2B5EF4-FFF2-40B4-BE49-F238E27FC236}">
              <a16:creationId xmlns:a16="http://schemas.microsoft.com/office/drawing/2014/main" id="{BA0C2BE9-6830-4626-91E1-2C728FCDE91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28" name="Text Box 2">
          <a:extLst>
            <a:ext uri="{FF2B5EF4-FFF2-40B4-BE49-F238E27FC236}">
              <a16:creationId xmlns:a16="http://schemas.microsoft.com/office/drawing/2014/main" id="{3D82A8BD-E4BE-4C77-B152-467E74EC134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29" name="Text Box 3">
          <a:extLst>
            <a:ext uri="{FF2B5EF4-FFF2-40B4-BE49-F238E27FC236}">
              <a16:creationId xmlns:a16="http://schemas.microsoft.com/office/drawing/2014/main" id="{9FBE1546-C4E6-4134-99CB-6A73828DB32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30" name="Text Box 5">
          <a:extLst>
            <a:ext uri="{FF2B5EF4-FFF2-40B4-BE49-F238E27FC236}">
              <a16:creationId xmlns:a16="http://schemas.microsoft.com/office/drawing/2014/main" id="{0AD7F931-789E-4D6B-9D84-634978644DF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31" name="Text Box 2">
          <a:extLst>
            <a:ext uri="{FF2B5EF4-FFF2-40B4-BE49-F238E27FC236}">
              <a16:creationId xmlns:a16="http://schemas.microsoft.com/office/drawing/2014/main" id="{442423C5-7419-467C-AC6D-AFCE5CF65D9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32" name="Text Box 3">
          <a:extLst>
            <a:ext uri="{FF2B5EF4-FFF2-40B4-BE49-F238E27FC236}">
              <a16:creationId xmlns:a16="http://schemas.microsoft.com/office/drawing/2014/main" id="{EC1C2269-A32E-4BF3-8AFB-47FC2FAA657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33" name="Text Box 5">
          <a:extLst>
            <a:ext uri="{FF2B5EF4-FFF2-40B4-BE49-F238E27FC236}">
              <a16:creationId xmlns:a16="http://schemas.microsoft.com/office/drawing/2014/main" id="{4C9478AD-837D-4086-905B-1387F415878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34" name="Text Box 2">
          <a:extLst>
            <a:ext uri="{FF2B5EF4-FFF2-40B4-BE49-F238E27FC236}">
              <a16:creationId xmlns:a16="http://schemas.microsoft.com/office/drawing/2014/main" id="{00A49D15-683F-4AFE-8F8B-68678168C5B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35" name="Text Box 3">
          <a:extLst>
            <a:ext uri="{FF2B5EF4-FFF2-40B4-BE49-F238E27FC236}">
              <a16:creationId xmlns:a16="http://schemas.microsoft.com/office/drawing/2014/main" id="{2D18CC71-1923-42DF-919C-66E86C22ECA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36" name="Text Box 5">
          <a:extLst>
            <a:ext uri="{FF2B5EF4-FFF2-40B4-BE49-F238E27FC236}">
              <a16:creationId xmlns:a16="http://schemas.microsoft.com/office/drawing/2014/main" id="{982F8639-D218-4F1E-9C6D-CFB28DC14D8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37" name="Text Box 2">
          <a:extLst>
            <a:ext uri="{FF2B5EF4-FFF2-40B4-BE49-F238E27FC236}">
              <a16:creationId xmlns:a16="http://schemas.microsoft.com/office/drawing/2014/main" id="{DEF3463A-994C-4A9B-88A8-27A7974D1D0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38" name="Text Box 3">
          <a:extLst>
            <a:ext uri="{FF2B5EF4-FFF2-40B4-BE49-F238E27FC236}">
              <a16:creationId xmlns:a16="http://schemas.microsoft.com/office/drawing/2014/main" id="{5825C4D4-69EF-40D1-84E1-0BA1DCD7579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39" name="Text Box 5">
          <a:extLst>
            <a:ext uri="{FF2B5EF4-FFF2-40B4-BE49-F238E27FC236}">
              <a16:creationId xmlns:a16="http://schemas.microsoft.com/office/drawing/2014/main" id="{BD2D03A4-5EAC-45CC-B5DB-BC9AAA7C39A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40" name="Text Box 2">
          <a:extLst>
            <a:ext uri="{FF2B5EF4-FFF2-40B4-BE49-F238E27FC236}">
              <a16:creationId xmlns:a16="http://schemas.microsoft.com/office/drawing/2014/main" id="{A5D3759D-2F38-4C45-AE77-4E4BC9CB145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41" name="Text Box 3">
          <a:extLst>
            <a:ext uri="{FF2B5EF4-FFF2-40B4-BE49-F238E27FC236}">
              <a16:creationId xmlns:a16="http://schemas.microsoft.com/office/drawing/2014/main" id="{C0F6CDCD-49CA-42A0-BB53-FA3F4772010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42" name="Text Box 5">
          <a:extLst>
            <a:ext uri="{FF2B5EF4-FFF2-40B4-BE49-F238E27FC236}">
              <a16:creationId xmlns:a16="http://schemas.microsoft.com/office/drawing/2014/main" id="{236730FD-394E-4ACC-A65D-F3B9B098FD3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43" name="Text Box 2">
          <a:extLst>
            <a:ext uri="{FF2B5EF4-FFF2-40B4-BE49-F238E27FC236}">
              <a16:creationId xmlns:a16="http://schemas.microsoft.com/office/drawing/2014/main" id="{3F4284E0-EC3A-4C4C-80F7-C45F981D57E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44" name="Text Box 3">
          <a:extLst>
            <a:ext uri="{FF2B5EF4-FFF2-40B4-BE49-F238E27FC236}">
              <a16:creationId xmlns:a16="http://schemas.microsoft.com/office/drawing/2014/main" id="{EEBEEEEE-FB0A-472F-A323-C1F6D09D09C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45" name="Text Box 5">
          <a:extLst>
            <a:ext uri="{FF2B5EF4-FFF2-40B4-BE49-F238E27FC236}">
              <a16:creationId xmlns:a16="http://schemas.microsoft.com/office/drawing/2014/main" id="{AE127C14-6AE2-4C96-9E0E-A0517C722E9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46" name="Text Box 2">
          <a:extLst>
            <a:ext uri="{FF2B5EF4-FFF2-40B4-BE49-F238E27FC236}">
              <a16:creationId xmlns:a16="http://schemas.microsoft.com/office/drawing/2014/main" id="{273A1DB5-FE5E-46B8-A5A6-118332D3D36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47" name="Text Box 3">
          <a:extLst>
            <a:ext uri="{FF2B5EF4-FFF2-40B4-BE49-F238E27FC236}">
              <a16:creationId xmlns:a16="http://schemas.microsoft.com/office/drawing/2014/main" id="{C5827FF9-D6CD-4155-8F18-818A4F3B8DC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48" name="Text Box 5">
          <a:extLst>
            <a:ext uri="{FF2B5EF4-FFF2-40B4-BE49-F238E27FC236}">
              <a16:creationId xmlns:a16="http://schemas.microsoft.com/office/drawing/2014/main" id="{4338A362-8B90-417D-AB45-F423DAB3BFA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49" name="Text Box 2">
          <a:extLst>
            <a:ext uri="{FF2B5EF4-FFF2-40B4-BE49-F238E27FC236}">
              <a16:creationId xmlns:a16="http://schemas.microsoft.com/office/drawing/2014/main" id="{955C84D1-4BD9-42A7-B4D6-4125140E1CF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50" name="Text Box 3">
          <a:extLst>
            <a:ext uri="{FF2B5EF4-FFF2-40B4-BE49-F238E27FC236}">
              <a16:creationId xmlns:a16="http://schemas.microsoft.com/office/drawing/2014/main" id="{478F178D-C934-4D2D-9167-70434CA944C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51" name="Text Box 5">
          <a:extLst>
            <a:ext uri="{FF2B5EF4-FFF2-40B4-BE49-F238E27FC236}">
              <a16:creationId xmlns:a16="http://schemas.microsoft.com/office/drawing/2014/main" id="{F6CD0C9C-A130-4B8B-A54B-61253B8CF7D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52" name="Text Box 2">
          <a:extLst>
            <a:ext uri="{FF2B5EF4-FFF2-40B4-BE49-F238E27FC236}">
              <a16:creationId xmlns:a16="http://schemas.microsoft.com/office/drawing/2014/main" id="{389A99D1-0C4D-450A-830B-92C1DF161FF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53" name="Text Box 3">
          <a:extLst>
            <a:ext uri="{FF2B5EF4-FFF2-40B4-BE49-F238E27FC236}">
              <a16:creationId xmlns:a16="http://schemas.microsoft.com/office/drawing/2014/main" id="{7102754B-B125-43AB-AEC0-342DB7F2F0B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54" name="Text Box 5">
          <a:extLst>
            <a:ext uri="{FF2B5EF4-FFF2-40B4-BE49-F238E27FC236}">
              <a16:creationId xmlns:a16="http://schemas.microsoft.com/office/drawing/2014/main" id="{0012761C-8B33-4307-8CE7-6FAE89E16E5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55" name="Text Box 2">
          <a:extLst>
            <a:ext uri="{FF2B5EF4-FFF2-40B4-BE49-F238E27FC236}">
              <a16:creationId xmlns:a16="http://schemas.microsoft.com/office/drawing/2014/main" id="{5DE6F6B9-89B2-4589-9130-936B4663C07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56" name="Text Box 3">
          <a:extLst>
            <a:ext uri="{FF2B5EF4-FFF2-40B4-BE49-F238E27FC236}">
              <a16:creationId xmlns:a16="http://schemas.microsoft.com/office/drawing/2014/main" id="{18BE783D-B276-4C67-98F4-AD71E5828BF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57" name="Text Box 5">
          <a:extLst>
            <a:ext uri="{FF2B5EF4-FFF2-40B4-BE49-F238E27FC236}">
              <a16:creationId xmlns:a16="http://schemas.microsoft.com/office/drawing/2014/main" id="{D5D3C6C5-4E6B-4E01-902C-5081C6F1C83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58" name="Text Box 2">
          <a:extLst>
            <a:ext uri="{FF2B5EF4-FFF2-40B4-BE49-F238E27FC236}">
              <a16:creationId xmlns:a16="http://schemas.microsoft.com/office/drawing/2014/main" id="{FCF33060-2A45-403D-B0F4-5384BB76BA9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59" name="Text Box 3">
          <a:extLst>
            <a:ext uri="{FF2B5EF4-FFF2-40B4-BE49-F238E27FC236}">
              <a16:creationId xmlns:a16="http://schemas.microsoft.com/office/drawing/2014/main" id="{80CB9742-FB35-46E8-A9CE-7E0ED5F0823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60" name="Text Box 5">
          <a:extLst>
            <a:ext uri="{FF2B5EF4-FFF2-40B4-BE49-F238E27FC236}">
              <a16:creationId xmlns:a16="http://schemas.microsoft.com/office/drawing/2014/main" id="{11B47623-3E9D-4961-AD61-715571CD13F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61" name="Text Box 2">
          <a:extLst>
            <a:ext uri="{FF2B5EF4-FFF2-40B4-BE49-F238E27FC236}">
              <a16:creationId xmlns:a16="http://schemas.microsoft.com/office/drawing/2014/main" id="{38DB9176-85DB-449E-8FA3-57E2AA35704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62" name="Text Box 3">
          <a:extLst>
            <a:ext uri="{FF2B5EF4-FFF2-40B4-BE49-F238E27FC236}">
              <a16:creationId xmlns:a16="http://schemas.microsoft.com/office/drawing/2014/main" id="{D9121555-4BC7-467F-A071-5EB169E7519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63" name="Text Box 5">
          <a:extLst>
            <a:ext uri="{FF2B5EF4-FFF2-40B4-BE49-F238E27FC236}">
              <a16:creationId xmlns:a16="http://schemas.microsoft.com/office/drawing/2014/main" id="{1B71623E-CF24-4CF9-97CB-FA9E6B549E8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64" name="Text Box 2">
          <a:extLst>
            <a:ext uri="{FF2B5EF4-FFF2-40B4-BE49-F238E27FC236}">
              <a16:creationId xmlns:a16="http://schemas.microsoft.com/office/drawing/2014/main" id="{33C22593-FCD7-4A9A-8089-B3C3EEB659E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65" name="Text Box 3">
          <a:extLst>
            <a:ext uri="{FF2B5EF4-FFF2-40B4-BE49-F238E27FC236}">
              <a16:creationId xmlns:a16="http://schemas.microsoft.com/office/drawing/2014/main" id="{B6B1804D-DE16-46CE-8B40-566D5F887C2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66" name="Text Box 5">
          <a:extLst>
            <a:ext uri="{FF2B5EF4-FFF2-40B4-BE49-F238E27FC236}">
              <a16:creationId xmlns:a16="http://schemas.microsoft.com/office/drawing/2014/main" id="{F309C473-3D58-490F-9A82-C86C1711808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67" name="Text Box 2">
          <a:extLst>
            <a:ext uri="{FF2B5EF4-FFF2-40B4-BE49-F238E27FC236}">
              <a16:creationId xmlns:a16="http://schemas.microsoft.com/office/drawing/2014/main" id="{27B544CD-4601-4768-B50D-2C160AEDBEF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68" name="Text Box 3">
          <a:extLst>
            <a:ext uri="{FF2B5EF4-FFF2-40B4-BE49-F238E27FC236}">
              <a16:creationId xmlns:a16="http://schemas.microsoft.com/office/drawing/2014/main" id="{C49323E2-D645-493E-8178-BC740CF917E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69" name="Text Box 5">
          <a:extLst>
            <a:ext uri="{FF2B5EF4-FFF2-40B4-BE49-F238E27FC236}">
              <a16:creationId xmlns:a16="http://schemas.microsoft.com/office/drawing/2014/main" id="{DF3011EA-CDF1-416F-A8CE-64CFE811FE9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70" name="Text Box 2">
          <a:extLst>
            <a:ext uri="{FF2B5EF4-FFF2-40B4-BE49-F238E27FC236}">
              <a16:creationId xmlns:a16="http://schemas.microsoft.com/office/drawing/2014/main" id="{700A1384-6633-43E0-BBA2-69DF63D30D1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71" name="Text Box 3">
          <a:extLst>
            <a:ext uri="{FF2B5EF4-FFF2-40B4-BE49-F238E27FC236}">
              <a16:creationId xmlns:a16="http://schemas.microsoft.com/office/drawing/2014/main" id="{34950680-77EA-4A70-AFEA-D716EC0DA64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72" name="Text Box 5">
          <a:extLst>
            <a:ext uri="{FF2B5EF4-FFF2-40B4-BE49-F238E27FC236}">
              <a16:creationId xmlns:a16="http://schemas.microsoft.com/office/drawing/2014/main" id="{015909B8-8B77-4B68-9700-5FA8D8F20B5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73" name="Text Box 2">
          <a:extLst>
            <a:ext uri="{FF2B5EF4-FFF2-40B4-BE49-F238E27FC236}">
              <a16:creationId xmlns:a16="http://schemas.microsoft.com/office/drawing/2014/main" id="{1E11499A-5646-4C57-85D4-DE2E43F4D51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74" name="Text Box 3">
          <a:extLst>
            <a:ext uri="{FF2B5EF4-FFF2-40B4-BE49-F238E27FC236}">
              <a16:creationId xmlns:a16="http://schemas.microsoft.com/office/drawing/2014/main" id="{788CF620-CC25-4257-808F-42A89117A91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75" name="Text Box 5">
          <a:extLst>
            <a:ext uri="{FF2B5EF4-FFF2-40B4-BE49-F238E27FC236}">
              <a16:creationId xmlns:a16="http://schemas.microsoft.com/office/drawing/2014/main" id="{5807D04D-775F-4FF6-BC64-6BC2FAFBBC5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76" name="Text Box 2">
          <a:extLst>
            <a:ext uri="{FF2B5EF4-FFF2-40B4-BE49-F238E27FC236}">
              <a16:creationId xmlns:a16="http://schemas.microsoft.com/office/drawing/2014/main" id="{0D8E0DC2-305C-49F0-9713-BBF3AABAC84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77" name="Text Box 3">
          <a:extLst>
            <a:ext uri="{FF2B5EF4-FFF2-40B4-BE49-F238E27FC236}">
              <a16:creationId xmlns:a16="http://schemas.microsoft.com/office/drawing/2014/main" id="{9AA884D0-53DB-4F1C-8A68-B3D5D5445E8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78" name="Text Box 5">
          <a:extLst>
            <a:ext uri="{FF2B5EF4-FFF2-40B4-BE49-F238E27FC236}">
              <a16:creationId xmlns:a16="http://schemas.microsoft.com/office/drawing/2014/main" id="{4166D208-980E-48EC-846C-563597DA549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79" name="Text Box 2">
          <a:extLst>
            <a:ext uri="{FF2B5EF4-FFF2-40B4-BE49-F238E27FC236}">
              <a16:creationId xmlns:a16="http://schemas.microsoft.com/office/drawing/2014/main" id="{6F5486F9-2D39-4C65-BA63-C27E991FB17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80" name="Text Box 3">
          <a:extLst>
            <a:ext uri="{FF2B5EF4-FFF2-40B4-BE49-F238E27FC236}">
              <a16:creationId xmlns:a16="http://schemas.microsoft.com/office/drawing/2014/main" id="{1D5387F8-CE82-4582-9EC1-6C82C9789E7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81" name="Text Box 5">
          <a:extLst>
            <a:ext uri="{FF2B5EF4-FFF2-40B4-BE49-F238E27FC236}">
              <a16:creationId xmlns:a16="http://schemas.microsoft.com/office/drawing/2014/main" id="{B21B1EC6-D5E0-4E28-BBD3-969F0873A6A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82" name="Text Box 2">
          <a:extLst>
            <a:ext uri="{FF2B5EF4-FFF2-40B4-BE49-F238E27FC236}">
              <a16:creationId xmlns:a16="http://schemas.microsoft.com/office/drawing/2014/main" id="{48E552FF-19BE-49B8-A783-EECEFDC36DD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83" name="Text Box 3">
          <a:extLst>
            <a:ext uri="{FF2B5EF4-FFF2-40B4-BE49-F238E27FC236}">
              <a16:creationId xmlns:a16="http://schemas.microsoft.com/office/drawing/2014/main" id="{1345B369-2A0B-400F-8C15-863A6FB2F89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84" name="Text Box 5">
          <a:extLst>
            <a:ext uri="{FF2B5EF4-FFF2-40B4-BE49-F238E27FC236}">
              <a16:creationId xmlns:a16="http://schemas.microsoft.com/office/drawing/2014/main" id="{6F1EF991-E0F7-44E4-B4A4-D810B312C39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85" name="Text Box 2">
          <a:extLst>
            <a:ext uri="{FF2B5EF4-FFF2-40B4-BE49-F238E27FC236}">
              <a16:creationId xmlns:a16="http://schemas.microsoft.com/office/drawing/2014/main" id="{CCBBA134-5816-4732-A30A-18FEC01AFB9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86" name="Text Box 3">
          <a:extLst>
            <a:ext uri="{FF2B5EF4-FFF2-40B4-BE49-F238E27FC236}">
              <a16:creationId xmlns:a16="http://schemas.microsoft.com/office/drawing/2014/main" id="{1F384B2A-1BFA-46BC-940F-C43785E237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87" name="Text Box 5">
          <a:extLst>
            <a:ext uri="{FF2B5EF4-FFF2-40B4-BE49-F238E27FC236}">
              <a16:creationId xmlns:a16="http://schemas.microsoft.com/office/drawing/2014/main" id="{272E6158-352B-4F11-BBAE-8A41C4FAD62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88" name="Text Box 2">
          <a:extLst>
            <a:ext uri="{FF2B5EF4-FFF2-40B4-BE49-F238E27FC236}">
              <a16:creationId xmlns:a16="http://schemas.microsoft.com/office/drawing/2014/main" id="{F1DEF684-3D28-4797-B627-8AE5FBF105F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89" name="Text Box 3">
          <a:extLst>
            <a:ext uri="{FF2B5EF4-FFF2-40B4-BE49-F238E27FC236}">
              <a16:creationId xmlns:a16="http://schemas.microsoft.com/office/drawing/2014/main" id="{4E7DF2D5-7968-41B2-B7D1-8894954B600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90" name="Text Box 5">
          <a:extLst>
            <a:ext uri="{FF2B5EF4-FFF2-40B4-BE49-F238E27FC236}">
              <a16:creationId xmlns:a16="http://schemas.microsoft.com/office/drawing/2014/main" id="{A16BC59B-B100-47E3-B451-8B9788AF327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91" name="Text Box 2">
          <a:extLst>
            <a:ext uri="{FF2B5EF4-FFF2-40B4-BE49-F238E27FC236}">
              <a16:creationId xmlns:a16="http://schemas.microsoft.com/office/drawing/2014/main" id="{3829FC44-CBA8-4A96-A2F9-11F706D1968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92" name="Text Box 3">
          <a:extLst>
            <a:ext uri="{FF2B5EF4-FFF2-40B4-BE49-F238E27FC236}">
              <a16:creationId xmlns:a16="http://schemas.microsoft.com/office/drawing/2014/main" id="{48BE1C97-0AB5-4EB9-B5B3-54DEFF108BC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93" name="Text Box 5">
          <a:extLst>
            <a:ext uri="{FF2B5EF4-FFF2-40B4-BE49-F238E27FC236}">
              <a16:creationId xmlns:a16="http://schemas.microsoft.com/office/drawing/2014/main" id="{4C98BF0F-0FA8-4FCA-A8E3-CB61D6246C2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94" name="Text Box 2">
          <a:extLst>
            <a:ext uri="{FF2B5EF4-FFF2-40B4-BE49-F238E27FC236}">
              <a16:creationId xmlns:a16="http://schemas.microsoft.com/office/drawing/2014/main" id="{162CA12A-DBF6-414E-BC9E-1AEC51982AC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95" name="Text Box 3">
          <a:extLst>
            <a:ext uri="{FF2B5EF4-FFF2-40B4-BE49-F238E27FC236}">
              <a16:creationId xmlns:a16="http://schemas.microsoft.com/office/drawing/2014/main" id="{3E2DEED4-B064-4C70-89F0-C1DF9F51690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96" name="Text Box 5">
          <a:extLst>
            <a:ext uri="{FF2B5EF4-FFF2-40B4-BE49-F238E27FC236}">
              <a16:creationId xmlns:a16="http://schemas.microsoft.com/office/drawing/2014/main" id="{69016E2D-D1B6-4297-9FDE-3CBE9967DB5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97" name="Text Box 2">
          <a:extLst>
            <a:ext uri="{FF2B5EF4-FFF2-40B4-BE49-F238E27FC236}">
              <a16:creationId xmlns:a16="http://schemas.microsoft.com/office/drawing/2014/main" id="{1FE36E3B-EF21-48D6-833C-F7CF7CCB29D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98" name="Text Box 3">
          <a:extLst>
            <a:ext uri="{FF2B5EF4-FFF2-40B4-BE49-F238E27FC236}">
              <a16:creationId xmlns:a16="http://schemas.microsoft.com/office/drawing/2014/main" id="{36B3291C-1D6D-4F55-BFEE-80F4927E6F3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699" name="Text Box 5">
          <a:extLst>
            <a:ext uri="{FF2B5EF4-FFF2-40B4-BE49-F238E27FC236}">
              <a16:creationId xmlns:a16="http://schemas.microsoft.com/office/drawing/2014/main" id="{929E6422-B67E-43E4-8E2C-45AEEA4B0E7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00" name="Text Box 2">
          <a:extLst>
            <a:ext uri="{FF2B5EF4-FFF2-40B4-BE49-F238E27FC236}">
              <a16:creationId xmlns:a16="http://schemas.microsoft.com/office/drawing/2014/main" id="{CCF2878C-05AA-4671-9F16-1C96ED5BD61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01" name="Text Box 3">
          <a:extLst>
            <a:ext uri="{FF2B5EF4-FFF2-40B4-BE49-F238E27FC236}">
              <a16:creationId xmlns:a16="http://schemas.microsoft.com/office/drawing/2014/main" id="{1DCF3305-BC4B-4D35-B9C6-EF6428B3C4B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02" name="Text Box 5">
          <a:extLst>
            <a:ext uri="{FF2B5EF4-FFF2-40B4-BE49-F238E27FC236}">
              <a16:creationId xmlns:a16="http://schemas.microsoft.com/office/drawing/2014/main" id="{94468A78-A7F2-4A44-AC51-06B5479FA7F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03" name="Text Box 2">
          <a:extLst>
            <a:ext uri="{FF2B5EF4-FFF2-40B4-BE49-F238E27FC236}">
              <a16:creationId xmlns:a16="http://schemas.microsoft.com/office/drawing/2014/main" id="{CD5752CF-3EBD-4A7B-9B63-5D9A9CA1F38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04" name="Text Box 3">
          <a:extLst>
            <a:ext uri="{FF2B5EF4-FFF2-40B4-BE49-F238E27FC236}">
              <a16:creationId xmlns:a16="http://schemas.microsoft.com/office/drawing/2014/main" id="{307E66EC-85E2-4556-8121-68A9B6C4EAB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05" name="Text Box 5">
          <a:extLst>
            <a:ext uri="{FF2B5EF4-FFF2-40B4-BE49-F238E27FC236}">
              <a16:creationId xmlns:a16="http://schemas.microsoft.com/office/drawing/2014/main" id="{E3744CD9-ABEF-4DFF-81B9-4536FC06B76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06" name="Text Box 2">
          <a:extLst>
            <a:ext uri="{FF2B5EF4-FFF2-40B4-BE49-F238E27FC236}">
              <a16:creationId xmlns:a16="http://schemas.microsoft.com/office/drawing/2014/main" id="{F765E94B-FE5C-462C-A6A1-9E6954A9DF6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07" name="Text Box 3">
          <a:extLst>
            <a:ext uri="{FF2B5EF4-FFF2-40B4-BE49-F238E27FC236}">
              <a16:creationId xmlns:a16="http://schemas.microsoft.com/office/drawing/2014/main" id="{A1B0D9E3-7D98-4BE0-81C2-1A1D63DCCFF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08" name="Text Box 5">
          <a:extLst>
            <a:ext uri="{FF2B5EF4-FFF2-40B4-BE49-F238E27FC236}">
              <a16:creationId xmlns:a16="http://schemas.microsoft.com/office/drawing/2014/main" id="{CB7525D4-50EB-4A33-90F0-E45803FB379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09" name="Text Box 2">
          <a:extLst>
            <a:ext uri="{FF2B5EF4-FFF2-40B4-BE49-F238E27FC236}">
              <a16:creationId xmlns:a16="http://schemas.microsoft.com/office/drawing/2014/main" id="{C77830D5-44DE-4329-B95E-AF9C8B994FE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10" name="Text Box 3">
          <a:extLst>
            <a:ext uri="{FF2B5EF4-FFF2-40B4-BE49-F238E27FC236}">
              <a16:creationId xmlns:a16="http://schemas.microsoft.com/office/drawing/2014/main" id="{F8E440FD-C3F5-42E2-81EC-F182B5FC01C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11" name="Text Box 5">
          <a:extLst>
            <a:ext uri="{FF2B5EF4-FFF2-40B4-BE49-F238E27FC236}">
              <a16:creationId xmlns:a16="http://schemas.microsoft.com/office/drawing/2014/main" id="{12374AE2-CAE7-4557-AB0F-80B0021D571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12" name="Text Box 2">
          <a:extLst>
            <a:ext uri="{FF2B5EF4-FFF2-40B4-BE49-F238E27FC236}">
              <a16:creationId xmlns:a16="http://schemas.microsoft.com/office/drawing/2014/main" id="{9C199AA6-0825-428D-9AE3-D464CF8920E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13" name="Text Box 3">
          <a:extLst>
            <a:ext uri="{FF2B5EF4-FFF2-40B4-BE49-F238E27FC236}">
              <a16:creationId xmlns:a16="http://schemas.microsoft.com/office/drawing/2014/main" id="{86BEAF88-B5F1-40B4-B927-940CF9A746C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14" name="Text Box 5">
          <a:extLst>
            <a:ext uri="{FF2B5EF4-FFF2-40B4-BE49-F238E27FC236}">
              <a16:creationId xmlns:a16="http://schemas.microsoft.com/office/drawing/2014/main" id="{82242EC2-FBF9-4BB2-9793-9B99D322729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15" name="Text Box 2">
          <a:extLst>
            <a:ext uri="{FF2B5EF4-FFF2-40B4-BE49-F238E27FC236}">
              <a16:creationId xmlns:a16="http://schemas.microsoft.com/office/drawing/2014/main" id="{268ECF3C-B738-4C4C-A20E-492E9AB0646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16" name="Text Box 3">
          <a:extLst>
            <a:ext uri="{FF2B5EF4-FFF2-40B4-BE49-F238E27FC236}">
              <a16:creationId xmlns:a16="http://schemas.microsoft.com/office/drawing/2014/main" id="{8FEC4019-3407-4E85-A22F-047D54C0BAF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17" name="Text Box 5">
          <a:extLst>
            <a:ext uri="{FF2B5EF4-FFF2-40B4-BE49-F238E27FC236}">
              <a16:creationId xmlns:a16="http://schemas.microsoft.com/office/drawing/2014/main" id="{F6C31F8F-B469-4F71-824A-03D9B3BCEE0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18" name="Text Box 2">
          <a:extLst>
            <a:ext uri="{FF2B5EF4-FFF2-40B4-BE49-F238E27FC236}">
              <a16:creationId xmlns:a16="http://schemas.microsoft.com/office/drawing/2014/main" id="{D7CE1A55-2C16-4FDA-8236-44F35E8977D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19" name="Text Box 3">
          <a:extLst>
            <a:ext uri="{FF2B5EF4-FFF2-40B4-BE49-F238E27FC236}">
              <a16:creationId xmlns:a16="http://schemas.microsoft.com/office/drawing/2014/main" id="{858A6A1B-C5CB-4B1F-8C41-6635D920E9A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20" name="Text Box 5">
          <a:extLst>
            <a:ext uri="{FF2B5EF4-FFF2-40B4-BE49-F238E27FC236}">
              <a16:creationId xmlns:a16="http://schemas.microsoft.com/office/drawing/2014/main" id="{3F639A38-5D54-4552-9F45-CD6A7CC857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21" name="Text Box 2">
          <a:extLst>
            <a:ext uri="{FF2B5EF4-FFF2-40B4-BE49-F238E27FC236}">
              <a16:creationId xmlns:a16="http://schemas.microsoft.com/office/drawing/2014/main" id="{8BFAC173-0184-4AFB-8CFA-A2D9CF1F527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22" name="Text Box 3">
          <a:extLst>
            <a:ext uri="{FF2B5EF4-FFF2-40B4-BE49-F238E27FC236}">
              <a16:creationId xmlns:a16="http://schemas.microsoft.com/office/drawing/2014/main" id="{116D71B6-3AE9-472E-A143-5A16B76FA49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23" name="Text Box 5">
          <a:extLst>
            <a:ext uri="{FF2B5EF4-FFF2-40B4-BE49-F238E27FC236}">
              <a16:creationId xmlns:a16="http://schemas.microsoft.com/office/drawing/2014/main" id="{24BA751B-7CAB-42C1-B42E-0BA7A40EEA9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24" name="Text Box 2">
          <a:extLst>
            <a:ext uri="{FF2B5EF4-FFF2-40B4-BE49-F238E27FC236}">
              <a16:creationId xmlns:a16="http://schemas.microsoft.com/office/drawing/2014/main" id="{8F47D08B-5BE1-4A13-A06E-748B527DDA2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25" name="Text Box 3">
          <a:extLst>
            <a:ext uri="{FF2B5EF4-FFF2-40B4-BE49-F238E27FC236}">
              <a16:creationId xmlns:a16="http://schemas.microsoft.com/office/drawing/2014/main" id="{61F5CB9A-F14F-4D1E-BF12-634C3E4B129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26" name="Text Box 5">
          <a:extLst>
            <a:ext uri="{FF2B5EF4-FFF2-40B4-BE49-F238E27FC236}">
              <a16:creationId xmlns:a16="http://schemas.microsoft.com/office/drawing/2014/main" id="{099FDF6A-DCDC-4E7C-AF10-5AE7104A336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27" name="Text Box 2">
          <a:extLst>
            <a:ext uri="{FF2B5EF4-FFF2-40B4-BE49-F238E27FC236}">
              <a16:creationId xmlns:a16="http://schemas.microsoft.com/office/drawing/2014/main" id="{81D7E4E8-6E03-4CC0-A59D-4805D629C32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28" name="Text Box 3">
          <a:extLst>
            <a:ext uri="{FF2B5EF4-FFF2-40B4-BE49-F238E27FC236}">
              <a16:creationId xmlns:a16="http://schemas.microsoft.com/office/drawing/2014/main" id="{76F985CB-F1F7-4CFE-94EC-E4DD53DFB01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29" name="Text Box 5">
          <a:extLst>
            <a:ext uri="{FF2B5EF4-FFF2-40B4-BE49-F238E27FC236}">
              <a16:creationId xmlns:a16="http://schemas.microsoft.com/office/drawing/2014/main" id="{EBA7A6FF-6134-49B4-8BA1-2E0E73F4829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30" name="Text Box 2">
          <a:extLst>
            <a:ext uri="{FF2B5EF4-FFF2-40B4-BE49-F238E27FC236}">
              <a16:creationId xmlns:a16="http://schemas.microsoft.com/office/drawing/2014/main" id="{71B9AFCB-E91B-48D9-BC2E-3295782DD9D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31" name="Text Box 3">
          <a:extLst>
            <a:ext uri="{FF2B5EF4-FFF2-40B4-BE49-F238E27FC236}">
              <a16:creationId xmlns:a16="http://schemas.microsoft.com/office/drawing/2014/main" id="{B78B9E72-4F86-4401-B25F-63C4CA26797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32" name="Text Box 5">
          <a:extLst>
            <a:ext uri="{FF2B5EF4-FFF2-40B4-BE49-F238E27FC236}">
              <a16:creationId xmlns:a16="http://schemas.microsoft.com/office/drawing/2014/main" id="{217B37D3-FD8F-489E-B12F-623E3E3160C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33" name="Text Box 2">
          <a:extLst>
            <a:ext uri="{FF2B5EF4-FFF2-40B4-BE49-F238E27FC236}">
              <a16:creationId xmlns:a16="http://schemas.microsoft.com/office/drawing/2014/main" id="{29B31FA6-DFC4-41D8-829C-1FE8FACE508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34" name="Text Box 3">
          <a:extLst>
            <a:ext uri="{FF2B5EF4-FFF2-40B4-BE49-F238E27FC236}">
              <a16:creationId xmlns:a16="http://schemas.microsoft.com/office/drawing/2014/main" id="{D3944FCD-8905-4850-9DF6-2028A8B550C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35" name="Text Box 5">
          <a:extLst>
            <a:ext uri="{FF2B5EF4-FFF2-40B4-BE49-F238E27FC236}">
              <a16:creationId xmlns:a16="http://schemas.microsoft.com/office/drawing/2014/main" id="{2045BFAB-9C5E-4CB7-A694-0F3AC86F596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36" name="Text Box 2">
          <a:extLst>
            <a:ext uri="{FF2B5EF4-FFF2-40B4-BE49-F238E27FC236}">
              <a16:creationId xmlns:a16="http://schemas.microsoft.com/office/drawing/2014/main" id="{7837FEE4-1AB7-4FB8-BE9E-526105860E2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37" name="Text Box 3">
          <a:extLst>
            <a:ext uri="{FF2B5EF4-FFF2-40B4-BE49-F238E27FC236}">
              <a16:creationId xmlns:a16="http://schemas.microsoft.com/office/drawing/2014/main" id="{8854BD31-216F-4FDC-BBA5-31FD63222C9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38" name="Text Box 5">
          <a:extLst>
            <a:ext uri="{FF2B5EF4-FFF2-40B4-BE49-F238E27FC236}">
              <a16:creationId xmlns:a16="http://schemas.microsoft.com/office/drawing/2014/main" id="{81CFC903-A273-489F-8BAA-9885C46E65C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39" name="Text Box 2">
          <a:extLst>
            <a:ext uri="{FF2B5EF4-FFF2-40B4-BE49-F238E27FC236}">
              <a16:creationId xmlns:a16="http://schemas.microsoft.com/office/drawing/2014/main" id="{FBDFE23F-36F6-44CB-B953-F92F9E333B7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40" name="Text Box 3">
          <a:extLst>
            <a:ext uri="{FF2B5EF4-FFF2-40B4-BE49-F238E27FC236}">
              <a16:creationId xmlns:a16="http://schemas.microsoft.com/office/drawing/2014/main" id="{D3B091A9-1FA8-423E-AB82-C915FB29BE0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41" name="Text Box 5">
          <a:extLst>
            <a:ext uri="{FF2B5EF4-FFF2-40B4-BE49-F238E27FC236}">
              <a16:creationId xmlns:a16="http://schemas.microsoft.com/office/drawing/2014/main" id="{A2E88E1B-AC0A-4910-BDBC-36B8094642E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42" name="Text Box 2">
          <a:extLst>
            <a:ext uri="{FF2B5EF4-FFF2-40B4-BE49-F238E27FC236}">
              <a16:creationId xmlns:a16="http://schemas.microsoft.com/office/drawing/2014/main" id="{2BEAF251-8B7C-4ECB-B02C-360FC3344F0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43" name="Text Box 3">
          <a:extLst>
            <a:ext uri="{FF2B5EF4-FFF2-40B4-BE49-F238E27FC236}">
              <a16:creationId xmlns:a16="http://schemas.microsoft.com/office/drawing/2014/main" id="{EB11A4A1-2DFC-4810-BCF6-3B6F65F366E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44" name="Text Box 5">
          <a:extLst>
            <a:ext uri="{FF2B5EF4-FFF2-40B4-BE49-F238E27FC236}">
              <a16:creationId xmlns:a16="http://schemas.microsoft.com/office/drawing/2014/main" id="{06D390F6-5299-4FEB-A5F3-867070F0EB0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45" name="Text Box 2">
          <a:extLst>
            <a:ext uri="{FF2B5EF4-FFF2-40B4-BE49-F238E27FC236}">
              <a16:creationId xmlns:a16="http://schemas.microsoft.com/office/drawing/2014/main" id="{3765CC8D-145F-4372-95F9-37B3E5E4B2C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46" name="Text Box 3">
          <a:extLst>
            <a:ext uri="{FF2B5EF4-FFF2-40B4-BE49-F238E27FC236}">
              <a16:creationId xmlns:a16="http://schemas.microsoft.com/office/drawing/2014/main" id="{D09257AD-FCFE-4FE8-84D2-A73E25CCFFD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47" name="Text Box 5">
          <a:extLst>
            <a:ext uri="{FF2B5EF4-FFF2-40B4-BE49-F238E27FC236}">
              <a16:creationId xmlns:a16="http://schemas.microsoft.com/office/drawing/2014/main" id="{31528D41-B594-4B8E-9209-7A768901A3F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48" name="Text Box 2">
          <a:extLst>
            <a:ext uri="{FF2B5EF4-FFF2-40B4-BE49-F238E27FC236}">
              <a16:creationId xmlns:a16="http://schemas.microsoft.com/office/drawing/2014/main" id="{5418CBC2-C772-4E17-ABC1-9BE0A6A1F58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49" name="Text Box 3">
          <a:extLst>
            <a:ext uri="{FF2B5EF4-FFF2-40B4-BE49-F238E27FC236}">
              <a16:creationId xmlns:a16="http://schemas.microsoft.com/office/drawing/2014/main" id="{E48B482C-C5EC-44AA-AF56-E156F40E88C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50" name="Text Box 5">
          <a:extLst>
            <a:ext uri="{FF2B5EF4-FFF2-40B4-BE49-F238E27FC236}">
              <a16:creationId xmlns:a16="http://schemas.microsoft.com/office/drawing/2014/main" id="{11FE6159-B27A-4CD0-8E72-7B67C715F29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51" name="Text Box 2">
          <a:extLst>
            <a:ext uri="{FF2B5EF4-FFF2-40B4-BE49-F238E27FC236}">
              <a16:creationId xmlns:a16="http://schemas.microsoft.com/office/drawing/2014/main" id="{92840786-A5CC-4F4A-96CE-F64592995A3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52" name="Text Box 3">
          <a:extLst>
            <a:ext uri="{FF2B5EF4-FFF2-40B4-BE49-F238E27FC236}">
              <a16:creationId xmlns:a16="http://schemas.microsoft.com/office/drawing/2014/main" id="{4778B285-C845-4177-9258-8C8D5C377EB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53" name="Text Box 5">
          <a:extLst>
            <a:ext uri="{FF2B5EF4-FFF2-40B4-BE49-F238E27FC236}">
              <a16:creationId xmlns:a16="http://schemas.microsoft.com/office/drawing/2014/main" id="{767A487B-2DFB-4246-91F4-34D19C50433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54" name="Text Box 2">
          <a:extLst>
            <a:ext uri="{FF2B5EF4-FFF2-40B4-BE49-F238E27FC236}">
              <a16:creationId xmlns:a16="http://schemas.microsoft.com/office/drawing/2014/main" id="{4EC0A14C-25FB-4262-B9AA-2345C10C5FB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55" name="Text Box 3">
          <a:extLst>
            <a:ext uri="{FF2B5EF4-FFF2-40B4-BE49-F238E27FC236}">
              <a16:creationId xmlns:a16="http://schemas.microsoft.com/office/drawing/2014/main" id="{22A109B1-C6AF-4BF1-821C-A8E1C9AEFDC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56" name="Text Box 5">
          <a:extLst>
            <a:ext uri="{FF2B5EF4-FFF2-40B4-BE49-F238E27FC236}">
              <a16:creationId xmlns:a16="http://schemas.microsoft.com/office/drawing/2014/main" id="{72831029-3F4E-40A6-A1A5-9D99CFB6C8C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57" name="Text Box 2">
          <a:extLst>
            <a:ext uri="{FF2B5EF4-FFF2-40B4-BE49-F238E27FC236}">
              <a16:creationId xmlns:a16="http://schemas.microsoft.com/office/drawing/2014/main" id="{BCAEE121-3EC9-4E85-A5B2-BA3B576327D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58" name="Text Box 3">
          <a:extLst>
            <a:ext uri="{FF2B5EF4-FFF2-40B4-BE49-F238E27FC236}">
              <a16:creationId xmlns:a16="http://schemas.microsoft.com/office/drawing/2014/main" id="{697E0C2E-E965-41A6-B697-8A389F165C9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59" name="Text Box 5">
          <a:extLst>
            <a:ext uri="{FF2B5EF4-FFF2-40B4-BE49-F238E27FC236}">
              <a16:creationId xmlns:a16="http://schemas.microsoft.com/office/drawing/2014/main" id="{AC2AD45C-5019-4A70-85F4-8CA2F7186E1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60" name="Text Box 2">
          <a:extLst>
            <a:ext uri="{FF2B5EF4-FFF2-40B4-BE49-F238E27FC236}">
              <a16:creationId xmlns:a16="http://schemas.microsoft.com/office/drawing/2014/main" id="{1CA3C42E-1DCC-48F6-9606-AA5FAD90639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61" name="Text Box 3">
          <a:extLst>
            <a:ext uri="{FF2B5EF4-FFF2-40B4-BE49-F238E27FC236}">
              <a16:creationId xmlns:a16="http://schemas.microsoft.com/office/drawing/2014/main" id="{10FD37E6-AAF2-4456-9022-AA652F0AA63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62" name="Text Box 5">
          <a:extLst>
            <a:ext uri="{FF2B5EF4-FFF2-40B4-BE49-F238E27FC236}">
              <a16:creationId xmlns:a16="http://schemas.microsoft.com/office/drawing/2014/main" id="{718C69CE-C758-433D-BB46-B3451E907E7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63" name="Text Box 2">
          <a:extLst>
            <a:ext uri="{FF2B5EF4-FFF2-40B4-BE49-F238E27FC236}">
              <a16:creationId xmlns:a16="http://schemas.microsoft.com/office/drawing/2014/main" id="{98C4E336-5F23-4BA5-A305-C6F6E46CDA4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64" name="Text Box 3">
          <a:extLst>
            <a:ext uri="{FF2B5EF4-FFF2-40B4-BE49-F238E27FC236}">
              <a16:creationId xmlns:a16="http://schemas.microsoft.com/office/drawing/2014/main" id="{8C410130-94AF-4268-9A0F-19F96118C49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65" name="Text Box 5">
          <a:extLst>
            <a:ext uri="{FF2B5EF4-FFF2-40B4-BE49-F238E27FC236}">
              <a16:creationId xmlns:a16="http://schemas.microsoft.com/office/drawing/2014/main" id="{F4B4B002-9C42-4CD1-9E24-A89BF0926C2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66" name="Text Box 2">
          <a:extLst>
            <a:ext uri="{FF2B5EF4-FFF2-40B4-BE49-F238E27FC236}">
              <a16:creationId xmlns:a16="http://schemas.microsoft.com/office/drawing/2014/main" id="{6BE7314B-DEA1-40BF-BB65-3E28A38A730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67" name="Text Box 3">
          <a:extLst>
            <a:ext uri="{FF2B5EF4-FFF2-40B4-BE49-F238E27FC236}">
              <a16:creationId xmlns:a16="http://schemas.microsoft.com/office/drawing/2014/main" id="{4E5CB1C4-66BE-4259-BA90-0BA01BDEB63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68" name="Text Box 5">
          <a:extLst>
            <a:ext uri="{FF2B5EF4-FFF2-40B4-BE49-F238E27FC236}">
              <a16:creationId xmlns:a16="http://schemas.microsoft.com/office/drawing/2014/main" id="{4D0439D9-B02C-41B9-8F57-29E35A5F4A7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69" name="Text Box 2">
          <a:extLst>
            <a:ext uri="{FF2B5EF4-FFF2-40B4-BE49-F238E27FC236}">
              <a16:creationId xmlns:a16="http://schemas.microsoft.com/office/drawing/2014/main" id="{38D4AD2F-3E58-4137-AC29-93CD43DCD63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70" name="Text Box 3">
          <a:extLst>
            <a:ext uri="{FF2B5EF4-FFF2-40B4-BE49-F238E27FC236}">
              <a16:creationId xmlns:a16="http://schemas.microsoft.com/office/drawing/2014/main" id="{361A5235-1381-471E-BCB5-976A9CD14F8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771" name="Text Box 5">
          <a:extLst>
            <a:ext uri="{FF2B5EF4-FFF2-40B4-BE49-F238E27FC236}">
              <a16:creationId xmlns:a16="http://schemas.microsoft.com/office/drawing/2014/main" id="{A8D9592E-6282-4FFA-9661-FB4603A2E4D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72" name="Text Box 1">
          <a:extLst>
            <a:ext uri="{FF2B5EF4-FFF2-40B4-BE49-F238E27FC236}">
              <a16:creationId xmlns:a16="http://schemas.microsoft.com/office/drawing/2014/main" id="{0E922B31-2E73-46DB-9698-B6FCFDCD2809}"/>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73" name="Text Box 4">
          <a:extLst>
            <a:ext uri="{FF2B5EF4-FFF2-40B4-BE49-F238E27FC236}">
              <a16:creationId xmlns:a16="http://schemas.microsoft.com/office/drawing/2014/main" id="{583CB526-F3FF-41BC-A7ED-3DC9A49E6FBF}"/>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74" name="Text Box 1">
          <a:extLst>
            <a:ext uri="{FF2B5EF4-FFF2-40B4-BE49-F238E27FC236}">
              <a16:creationId xmlns:a16="http://schemas.microsoft.com/office/drawing/2014/main" id="{AF57ED99-94EC-40DE-908D-CA17CAEABCD9}"/>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75" name="Text Box 4">
          <a:extLst>
            <a:ext uri="{FF2B5EF4-FFF2-40B4-BE49-F238E27FC236}">
              <a16:creationId xmlns:a16="http://schemas.microsoft.com/office/drawing/2014/main" id="{C9A16E41-5912-4DDF-BAA1-1371352793F3}"/>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76" name="Text Box 1">
          <a:extLst>
            <a:ext uri="{FF2B5EF4-FFF2-40B4-BE49-F238E27FC236}">
              <a16:creationId xmlns:a16="http://schemas.microsoft.com/office/drawing/2014/main" id="{28089E57-EE34-404B-80F7-10D9BFBDA9BE}"/>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77" name="Text Box 4">
          <a:extLst>
            <a:ext uri="{FF2B5EF4-FFF2-40B4-BE49-F238E27FC236}">
              <a16:creationId xmlns:a16="http://schemas.microsoft.com/office/drawing/2014/main" id="{FED3CCC3-61ED-428E-AEEF-1D06861AF627}"/>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78" name="Text Box 1">
          <a:extLst>
            <a:ext uri="{FF2B5EF4-FFF2-40B4-BE49-F238E27FC236}">
              <a16:creationId xmlns:a16="http://schemas.microsoft.com/office/drawing/2014/main" id="{2B0BFA23-CE81-47EC-B17A-97BE185F8CA1}"/>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79" name="Text Box 4">
          <a:extLst>
            <a:ext uri="{FF2B5EF4-FFF2-40B4-BE49-F238E27FC236}">
              <a16:creationId xmlns:a16="http://schemas.microsoft.com/office/drawing/2014/main" id="{D343C865-D281-4C03-90E9-04475E55A909}"/>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80" name="Text Box 1">
          <a:extLst>
            <a:ext uri="{FF2B5EF4-FFF2-40B4-BE49-F238E27FC236}">
              <a16:creationId xmlns:a16="http://schemas.microsoft.com/office/drawing/2014/main" id="{8E598127-F09B-4D7B-B939-CDDBEBA3AB4D}"/>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81" name="Text Box 4">
          <a:extLst>
            <a:ext uri="{FF2B5EF4-FFF2-40B4-BE49-F238E27FC236}">
              <a16:creationId xmlns:a16="http://schemas.microsoft.com/office/drawing/2014/main" id="{9C1AA101-ADE7-433B-9C53-71F210709010}"/>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82" name="Text Box 1">
          <a:extLst>
            <a:ext uri="{FF2B5EF4-FFF2-40B4-BE49-F238E27FC236}">
              <a16:creationId xmlns:a16="http://schemas.microsoft.com/office/drawing/2014/main" id="{4CC9BDD1-4DB2-4A9C-9F1D-05332BD12965}"/>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83" name="Text Box 4">
          <a:extLst>
            <a:ext uri="{FF2B5EF4-FFF2-40B4-BE49-F238E27FC236}">
              <a16:creationId xmlns:a16="http://schemas.microsoft.com/office/drawing/2014/main" id="{76D5FC40-7B75-43EF-A365-0C75C9A98BB7}"/>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84" name="Text Box 1">
          <a:extLst>
            <a:ext uri="{FF2B5EF4-FFF2-40B4-BE49-F238E27FC236}">
              <a16:creationId xmlns:a16="http://schemas.microsoft.com/office/drawing/2014/main" id="{77F45A09-5424-4378-A732-708DB5C69926}"/>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85" name="Text Box 4">
          <a:extLst>
            <a:ext uri="{FF2B5EF4-FFF2-40B4-BE49-F238E27FC236}">
              <a16:creationId xmlns:a16="http://schemas.microsoft.com/office/drawing/2014/main" id="{923BAF22-262B-447F-B164-6F904CD633B4}"/>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86" name="Text Box 1">
          <a:extLst>
            <a:ext uri="{FF2B5EF4-FFF2-40B4-BE49-F238E27FC236}">
              <a16:creationId xmlns:a16="http://schemas.microsoft.com/office/drawing/2014/main" id="{DD3ADEC7-7579-4B3F-911C-880853FAFAA0}"/>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87" name="Text Box 4">
          <a:extLst>
            <a:ext uri="{FF2B5EF4-FFF2-40B4-BE49-F238E27FC236}">
              <a16:creationId xmlns:a16="http://schemas.microsoft.com/office/drawing/2014/main" id="{9C9DB49D-4816-44D9-9C22-1962B5E4D390}"/>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88" name="Text Box 1">
          <a:extLst>
            <a:ext uri="{FF2B5EF4-FFF2-40B4-BE49-F238E27FC236}">
              <a16:creationId xmlns:a16="http://schemas.microsoft.com/office/drawing/2014/main" id="{28B4B60A-F2F4-44F4-90C5-54A4958E6B1D}"/>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89" name="Text Box 4">
          <a:extLst>
            <a:ext uri="{FF2B5EF4-FFF2-40B4-BE49-F238E27FC236}">
              <a16:creationId xmlns:a16="http://schemas.microsoft.com/office/drawing/2014/main" id="{F4B47F54-5EF1-4527-9A3E-37BEDA47D9FA}"/>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90" name="Text Box 1">
          <a:extLst>
            <a:ext uri="{FF2B5EF4-FFF2-40B4-BE49-F238E27FC236}">
              <a16:creationId xmlns:a16="http://schemas.microsoft.com/office/drawing/2014/main" id="{D4CE57E0-2C40-4865-9E11-5745DC54FA2B}"/>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91" name="Text Box 4">
          <a:extLst>
            <a:ext uri="{FF2B5EF4-FFF2-40B4-BE49-F238E27FC236}">
              <a16:creationId xmlns:a16="http://schemas.microsoft.com/office/drawing/2014/main" id="{4715651C-A9E2-4ACF-9E35-5D5C74D2785B}"/>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92" name="Text Box 1">
          <a:extLst>
            <a:ext uri="{FF2B5EF4-FFF2-40B4-BE49-F238E27FC236}">
              <a16:creationId xmlns:a16="http://schemas.microsoft.com/office/drawing/2014/main" id="{3B6204BD-169A-47E1-953C-185A0F12CD3B}"/>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93" name="Text Box 4">
          <a:extLst>
            <a:ext uri="{FF2B5EF4-FFF2-40B4-BE49-F238E27FC236}">
              <a16:creationId xmlns:a16="http://schemas.microsoft.com/office/drawing/2014/main" id="{A774C39F-6C11-44A1-B9B1-4EBA2840604D}"/>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94" name="Text Box 1">
          <a:extLst>
            <a:ext uri="{FF2B5EF4-FFF2-40B4-BE49-F238E27FC236}">
              <a16:creationId xmlns:a16="http://schemas.microsoft.com/office/drawing/2014/main" id="{D0BBA8AA-B5E9-493F-AD17-BA5B180FE24D}"/>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95" name="Text Box 4">
          <a:extLst>
            <a:ext uri="{FF2B5EF4-FFF2-40B4-BE49-F238E27FC236}">
              <a16:creationId xmlns:a16="http://schemas.microsoft.com/office/drawing/2014/main" id="{2D17BF47-CEC4-46EC-ACDB-395298DE4417}"/>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96" name="Text Box 1">
          <a:extLst>
            <a:ext uri="{FF2B5EF4-FFF2-40B4-BE49-F238E27FC236}">
              <a16:creationId xmlns:a16="http://schemas.microsoft.com/office/drawing/2014/main" id="{555D9E29-6738-42CA-A518-A61EFA59AAF2}"/>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97" name="Text Box 4">
          <a:extLst>
            <a:ext uri="{FF2B5EF4-FFF2-40B4-BE49-F238E27FC236}">
              <a16:creationId xmlns:a16="http://schemas.microsoft.com/office/drawing/2014/main" id="{2095E438-8BA8-4823-8FE9-D6BF33E95E7A}"/>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98" name="Text Box 1">
          <a:extLst>
            <a:ext uri="{FF2B5EF4-FFF2-40B4-BE49-F238E27FC236}">
              <a16:creationId xmlns:a16="http://schemas.microsoft.com/office/drawing/2014/main" id="{AF584815-DDB6-4777-91AC-242927EFC7D2}"/>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799" name="Text Box 4">
          <a:extLst>
            <a:ext uri="{FF2B5EF4-FFF2-40B4-BE49-F238E27FC236}">
              <a16:creationId xmlns:a16="http://schemas.microsoft.com/office/drawing/2014/main" id="{7C4E4601-D160-426C-95CE-2763264DADCE}"/>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800" name="Text Box 1">
          <a:extLst>
            <a:ext uri="{FF2B5EF4-FFF2-40B4-BE49-F238E27FC236}">
              <a16:creationId xmlns:a16="http://schemas.microsoft.com/office/drawing/2014/main" id="{6438C6AE-7384-4881-92AD-F2000FFF681D}"/>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801" name="Text Box 4">
          <a:extLst>
            <a:ext uri="{FF2B5EF4-FFF2-40B4-BE49-F238E27FC236}">
              <a16:creationId xmlns:a16="http://schemas.microsoft.com/office/drawing/2014/main" id="{49C318E1-C150-4148-9AB1-83D9E42BE56A}"/>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802" name="Text Box 1">
          <a:extLst>
            <a:ext uri="{FF2B5EF4-FFF2-40B4-BE49-F238E27FC236}">
              <a16:creationId xmlns:a16="http://schemas.microsoft.com/office/drawing/2014/main" id="{68B02DB5-E700-4C1B-AB5C-667C4FD2A593}"/>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803" name="Text Box 4">
          <a:extLst>
            <a:ext uri="{FF2B5EF4-FFF2-40B4-BE49-F238E27FC236}">
              <a16:creationId xmlns:a16="http://schemas.microsoft.com/office/drawing/2014/main" id="{1B0BE088-0605-4910-A2C3-7386CCE99EDB}"/>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804" name="Text Box 1">
          <a:extLst>
            <a:ext uri="{FF2B5EF4-FFF2-40B4-BE49-F238E27FC236}">
              <a16:creationId xmlns:a16="http://schemas.microsoft.com/office/drawing/2014/main" id="{D3B0B0B1-8F82-42C5-9809-BD28751D242F}"/>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805" name="Text Box 4">
          <a:extLst>
            <a:ext uri="{FF2B5EF4-FFF2-40B4-BE49-F238E27FC236}">
              <a16:creationId xmlns:a16="http://schemas.microsoft.com/office/drawing/2014/main" id="{D274CCD5-BDA8-48D1-8408-E65EB5D82AF3}"/>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806" name="Text Box 1">
          <a:extLst>
            <a:ext uri="{FF2B5EF4-FFF2-40B4-BE49-F238E27FC236}">
              <a16:creationId xmlns:a16="http://schemas.microsoft.com/office/drawing/2014/main" id="{9DF3F108-E4C1-4428-8527-7EC04AAF638A}"/>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807" name="Text Box 4">
          <a:extLst>
            <a:ext uri="{FF2B5EF4-FFF2-40B4-BE49-F238E27FC236}">
              <a16:creationId xmlns:a16="http://schemas.microsoft.com/office/drawing/2014/main" id="{7C0015ED-76C6-466E-89EB-E89B044D6F8F}"/>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08" name="Text Box 2">
          <a:extLst>
            <a:ext uri="{FF2B5EF4-FFF2-40B4-BE49-F238E27FC236}">
              <a16:creationId xmlns:a16="http://schemas.microsoft.com/office/drawing/2014/main" id="{AB6214DA-5FE0-4333-84BF-1C8C6CCFDF7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09" name="Text Box 3">
          <a:extLst>
            <a:ext uri="{FF2B5EF4-FFF2-40B4-BE49-F238E27FC236}">
              <a16:creationId xmlns:a16="http://schemas.microsoft.com/office/drawing/2014/main" id="{424B41C5-8BB4-4B92-9C65-537EE1CAD7C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10" name="Text Box 5">
          <a:extLst>
            <a:ext uri="{FF2B5EF4-FFF2-40B4-BE49-F238E27FC236}">
              <a16:creationId xmlns:a16="http://schemas.microsoft.com/office/drawing/2014/main" id="{E3E3931C-8CCE-4DCC-8111-A47B07AA0BD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11" name="Text Box 2">
          <a:extLst>
            <a:ext uri="{FF2B5EF4-FFF2-40B4-BE49-F238E27FC236}">
              <a16:creationId xmlns:a16="http://schemas.microsoft.com/office/drawing/2014/main" id="{457D3F97-1D13-48AD-A356-C9E0EA5AB4B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12" name="Text Box 3">
          <a:extLst>
            <a:ext uri="{FF2B5EF4-FFF2-40B4-BE49-F238E27FC236}">
              <a16:creationId xmlns:a16="http://schemas.microsoft.com/office/drawing/2014/main" id="{266B1978-408D-4DA3-B597-7B91E29BCEC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13" name="Text Box 5">
          <a:extLst>
            <a:ext uri="{FF2B5EF4-FFF2-40B4-BE49-F238E27FC236}">
              <a16:creationId xmlns:a16="http://schemas.microsoft.com/office/drawing/2014/main" id="{B262D5EA-1BE0-42D7-AADC-CFA92FBA5AB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14" name="Text Box 2">
          <a:extLst>
            <a:ext uri="{FF2B5EF4-FFF2-40B4-BE49-F238E27FC236}">
              <a16:creationId xmlns:a16="http://schemas.microsoft.com/office/drawing/2014/main" id="{4A97DAD1-B84A-41D0-9868-DFAEC81AA2C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15" name="Text Box 3">
          <a:extLst>
            <a:ext uri="{FF2B5EF4-FFF2-40B4-BE49-F238E27FC236}">
              <a16:creationId xmlns:a16="http://schemas.microsoft.com/office/drawing/2014/main" id="{69E937CC-2752-4D2B-9FC9-BD6E6442780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16" name="Text Box 5">
          <a:extLst>
            <a:ext uri="{FF2B5EF4-FFF2-40B4-BE49-F238E27FC236}">
              <a16:creationId xmlns:a16="http://schemas.microsoft.com/office/drawing/2014/main" id="{8A162E43-B149-4E69-9633-D1073AE6E6D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17" name="Text Box 2">
          <a:extLst>
            <a:ext uri="{FF2B5EF4-FFF2-40B4-BE49-F238E27FC236}">
              <a16:creationId xmlns:a16="http://schemas.microsoft.com/office/drawing/2014/main" id="{354115F0-637C-4300-AC77-B5528831DA7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18" name="Text Box 3">
          <a:extLst>
            <a:ext uri="{FF2B5EF4-FFF2-40B4-BE49-F238E27FC236}">
              <a16:creationId xmlns:a16="http://schemas.microsoft.com/office/drawing/2014/main" id="{DEFF9A58-EEC6-4313-9C95-30B0B6B4096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19" name="Text Box 5">
          <a:extLst>
            <a:ext uri="{FF2B5EF4-FFF2-40B4-BE49-F238E27FC236}">
              <a16:creationId xmlns:a16="http://schemas.microsoft.com/office/drawing/2014/main" id="{4C25A7BD-563F-40DF-94B0-59233F4528D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20" name="Text Box 2">
          <a:extLst>
            <a:ext uri="{FF2B5EF4-FFF2-40B4-BE49-F238E27FC236}">
              <a16:creationId xmlns:a16="http://schemas.microsoft.com/office/drawing/2014/main" id="{227C345B-8DF0-497F-A1CA-575B56A7899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21" name="Text Box 3">
          <a:extLst>
            <a:ext uri="{FF2B5EF4-FFF2-40B4-BE49-F238E27FC236}">
              <a16:creationId xmlns:a16="http://schemas.microsoft.com/office/drawing/2014/main" id="{47D038DA-AE61-45BF-BC75-B4C94A23309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22" name="Text Box 5">
          <a:extLst>
            <a:ext uri="{FF2B5EF4-FFF2-40B4-BE49-F238E27FC236}">
              <a16:creationId xmlns:a16="http://schemas.microsoft.com/office/drawing/2014/main" id="{700AA833-6A36-4D99-86DE-999D98F1237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23" name="Text Box 2">
          <a:extLst>
            <a:ext uri="{FF2B5EF4-FFF2-40B4-BE49-F238E27FC236}">
              <a16:creationId xmlns:a16="http://schemas.microsoft.com/office/drawing/2014/main" id="{C4F2B552-46F4-467E-B1A7-1A38E0256C8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24" name="Text Box 3">
          <a:extLst>
            <a:ext uri="{FF2B5EF4-FFF2-40B4-BE49-F238E27FC236}">
              <a16:creationId xmlns:a16="http://schemas.microsoft.com/office/drawing/2014/main" id="{0E4B4D5E-4739-4E4F-920E-4F4526A3095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25" name="Text Box 5">
          <a:extLst>
            <a:ext uri="{FF2B5EF4-FFF2-40B4-BE49-F238E27FC236}">
              <a16:creationId xmlns:a16="http://schemas.microsoft.com/office/drawing/2014/main" id="{5C75C057-8874-4EC8-987A-12E0BF633A5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26" name="Text Box 2">
          <a:extLst>
            <a:ext uri="{FF2B5EF4-FFF2-40B4-BE49-F238E27FC236}">
              <a16:creationId xmlns:a16="http://schemas.microsoft.com/office/drawing/2014/main" id="{FF90A4EC-9592-4D15-94D3-9BF0CB51472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27" name="Text Box 3">
          <a:extLst>
            <a:ext uri="{FF2B5EF4-FFF2-40B4-BE49-F238E27FC236}">
              <a16:creationId xmlns:a16="http://schemas.microsoft.com/office/drawing/2014/main" id="{07D714B7-4084-45C9-92BF-E159AF805BB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28" name="Text Box 5">
          <a:extLst>
            <a:ext uri="{FF2B5EF4-FFF2-40B4-BE49-F238E27FC236}">
              <a16:creationId xmlns:a16="http://schemas.microsoft.com/office/drawing/2014/main" id="{6EEC26E8-2308-47E4-860C-E7FD9D899B0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29" name="Text Box 2">
          <a:extLst>
            <a:ext uri="{FF2B5EF4-FFF2-40B4-BE49-F238E27FC236}">
              <a16:creationId xmlns:a16="http://schemas.microsoft.com/office/drawing/2014/main" id="{64BD531B-C1D9-4BDF-BB13-124991FDB77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30" name="Text Box 3">
          <a:extLst>
            <a:ext uri="{FF2B5EF4-FFF2-40B4-BE49-F238E27FC236}">
              <a16:creationId xmlns:a16="http://schemas.microsoft.com/office/drawing/2014/main" id="{FEAFCCA0-5ED2-40E4-A75F-AA5E3BDDE35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31" name="Text Box 5">
          <a:extLst>
            <a:ext uri="{FF2B5EF4-FFF2-40B4-BE49-F238E27FC236}">
              <a16:creationId xmlns:a16="http://schemas.microsoft.com/office/drawing/2014/main" id="{2FF1CDB7-5B74-4245-A2AB-538C0755E46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32" name="Text Box 2">
          <a:extLst>
            <a:ext uri="{FF2B5EF4-FFF2-40B4-BE49-F238E27FC236}">
              <a16:creationId xmlns:a16="http://schemas.microsoft.com/office/drawing/2014/main" id="{22AE296E-9BD2-43AF-952F-F87FDAA4E17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33" name="Text Box 3">
          <a:extLst>
            <a:ext uri="{FF2B5EF4-FFF2-40B4-BE49-F238E27FC236}">
              <a16:creationId xmlns:a16="http://schemas.microsoft.com/office/drawing/2014/main" id="{03AE38A3-D969-4BF9-8746-3E97D6FFC44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34" name="Text Box 5">
          <a:extLst>
            <a:ext uri="{FF2B5EF4-FFF2-40B4-BE49-F238E27FC236}">
              <a16:creationId xmlns:a16="http://schemas.microsoft.com/office/drawing/2014/main" id="{E2726928-68C6-4476-9A55-6B676F44FF8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35" name="Text Box 2">
          <a:extLst>
            <a:ext uri="{FF2B5EF4-FFF2-40B4-BE49-F238E27FC236}">
              <a16:creationId xmlns:a16="http://schemas.microsoft.com/office/drawing/2014/main" id="{4C5755CD-B741-4C12-88E4-8BB14F21536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36" name="Text Box 3">
          <a:extLst>
            <a:ext uri="{FF2B5EF4-FFF2-40B4-BE49-F238E27FC236}">
              <a16:creationId xmlns:a16="http://schemas.microsoft.com/office/drawing/2014/main" id="{5A05A694-F90C-4FEA-A253-E123CB97B5A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37" name="Text Box 5">
          <a:extLst>
            <a:ext uri="{FF2B5EF4-FFF2-40B4-BE49-F238E27FC236}">
              <a16:creationId xmlns:a16="http://schemas.microsoft.com/office/drawing/2014/main" id="{243693B2-870D-4908-B966-8F26E78415D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38" name="Text Box 2">
          <a:extLst>
            <a:ext uri="{FF2B5EF4-FFF2-40B4-BE49-F238E27FC236}">
              <a16:creationId xmlns:a16="http://schemas.microsoft.com/office/drawing/2014/main" id="{A3254C51-396D-419F-8648-D0710E099C9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39" name="Text Box 3">
          <a:extLst>
            <a:ext uri="{FF2B5EF4-FFF2-40B4-BE49-F238E27FC236}">
              <a16:creationId xmlns:a16="http://schemas.microsoft.com/office/drawing/2014/main" id="{AFC4D7E3-2DB1-4B10-81DD-237BEE0C4E2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40" name="Text Box 5">
          <a:extLst>
            <a:ext uri="{FF2B5EF4-FFF2-40B4-BE49-F238E27FC236}">
              <a16:creationId xmlns:a16="http://schemas.microsoft.com/office/drawing/2014/main" id="{526CEBC5-CA9D-417E-A18B-01A5C8987B9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41" name="Text Box 2">
          <a:extLst>
            <a:ext uri="{FF2B5EF4-FFF2-40B4-BE49-F238E27FC236}">
              <a16:creationId xmlns:a16="http://schemas.microsoft.com/office/drawing/2014/main" id="{53172DAC-E767-408F-ABC4-88CAC7767F9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42" name="Text Box 3">
          <a:extLst>
            <a:ext uri="{FF2B5EF4-FFF2-40B4-BE49-F238E27FC236}">
              <a16:creationId xmlns:a16="http://schemas.microsoft.com/office/drawing/2014/main" id="{23A0ED09-CC77-4158-8A9E-E4E362F745F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43" name="Text Box 5">
          <a:extLst>
            <a:ext uri="{FF2B5EF4-FFF2-40B4-BE49-F238E27FC236}">
              <a16:creationId xmlns:a16="http://schemas.microsoft.com/office/drawing/2014/main" id="{CF852500-7E82-4784-9E4B-42F03A40DD9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44" name="Text Box 2">
          <a:extLst>
            <a:ext uri="{FF2B5EF4-FFF2-40B4-BE49-F238E27FC236}">
              <a16:creationId xmlns:a16="http://schemas.microsoft.com/office/drawing/2014/main" id="{E3CAB129-C289-4F8C-9B03-D37D7DA8E9D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45" name="Text Box 3">
          <a:extLst>
            <a:ext uri="{FF2B5EF4-FFF2-40B4-BE49-F238E27FC236}">
              <a16:creationId xmlns:a16="http://schemas.microsoft.com/office/drawing/2014/main" id="{35CC86CB-3101-45C1-B9DA-359E1ED4506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46" name="Text Box 5">
          <a:extLst>
            <a:ext uri="{FF2B5EF4-FFF2-40B4-BE49-F238E27FC236}">
              <a16:creationId xmlns:a16="http://schemas.microsoft.com/office/drawing/2014/main" id="{4F5C10F9-F564-4BF8-BC0C-C79025281DF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47" name="Text Box 2">
          <a:extLst>
            <a:ext uri="{FF2B5EF4-FFF2-40B4-BE49-F238E27FC236}">
              <a16:creationId xmlns:a16="http://schemas.microsoft.com/office/drawing/2014/main" id="{ECC1CC51-B393-4D92-9049-AA8F2B02874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48" name="Text Box 3">
          <a:extLst>
            <a:ext uri="{FF2B5EF4-FFF2-40B4-BE49-F238E27FC236}">
              <a16:creationId xmlns:a16="http://schemas.microsoft.com/office/drawing/2014/main" id="{2DAD10A6-50FC-4143-B444-800AF5BD317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49" name="Text Box 5">
          <a:extLst>
            <a:ext uri="{FF2B5EF4-FFF2-40B4-BE49-F238E27FC236}">
              <a16:creationId xmlns:a16="http://schemas.microsoft.com/office/drawing/2014/main" id="{33DE3A2D-8844-46EC-BCCB-B0B9ED50710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50" name="Text Box 2">
          <a:extLst>
            <a:ext uri="{FF2B5EF4-FFF2-40B4-BE49-F238E27FC236}">
              <a16:creationId xmlns:a16="http://schemas.microsoft.com/office/drawing/2014/main" id="{D6781C86-85EE-4DBF-B759-07B17ADB1C6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51" name="Text Box 3">
          <a:extLst>
            <a:ext uri="{FF2B5EF4-FFF2-40B4-BE49-F238E27FC236}">
              <a16:creationId xmlns:a16="http://schemas.microsoft.com/office/drawing/2014/main" id="{BF6264C7-F5F8-4BC5-B2E2-30CFA6581B6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52" name="Text Box 5">
          <a:extLst>
            <a:ext uri="{FF2B5EF4-FFF2-40B4-BE49-F238E27FC236}">
              <a16:creationId xmlns:a16="http://schemas.microsoft.com/office/drawing/2014/main" id="{C745EBF3-7E8C-4B0A-A738-2F5514C50C3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53" name="Text Box 2">
          <a:extLst>
            <a:ext uri="{FF2B5EF4-FFF2-40B4-BE49-F238E27FC236}">
              <a16:creationId xmlns:a16="http://schemas.microsoft.com/office/drawing/2014/main" id="{BADBBE33-50C2-4850-801C-CC64FF50AEE4}"/>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54" name="Text Box 3">
          <a:extLst>
            <a:ext uri="{FF2B5EF4-FFF2-40B4-BE49-F238E27FC236}">
              <a16:creationId xmlns:a16="http://schemas.microsoft.com/office/drawing/2014/main" id="{24F8C431-5BEA-4DA8-A2A4-13F974EDE5D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55" name="Text Box 5">
          <a:extLst>
            <a:ext uri="{FF2B5EF4-FFF2-40B4-BE49-F238E27FC236}">
              <a16:creationId xmlns:a16="http://schemas.microsoft.com/office/drawing/2014/main" id="{858283EE-D110-4ABF-9D16-5E69FD3B2CA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56" name="Text Box 2">
          <a:extLst>
            <a:ext uri="{FF2B5EF4-FFF2-40B4-BE49-F238E27FC236}">
              <a16:creationId xmlns:a16="http://schemas.microsoft.com/office/drawing/2014/main" id="{0582888F-429F-46BE-B2C1-6B0574ECDF5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57" name="Text Box 3">
          <a:extLst>
            <a:ext uri="{FF2B5EF4-FFF2-40B4-BE49-F238E27FC236}">
              <a16:creationId xmlns:a16="http://schemas.microsoft.com/office/drawing/2014/main" id="{A3D3D01F-68C7-4274-A499-FE87954348D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58" name="Text Box 5">
          <a:extLst>
            <a:ext uri="{FF2B5EF4-FFF2-40B4-BE49-F238E27FC236}">
              <a16:creationId xmlns:a16="http://schemas.microsoft.com/office/drawing/2014/main" id="{8CFAE768-3C32-4404-AE64-D1528B5C8FF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59" name="Text Box 2">
          <a:extLst>
            <a:ext uri="{FF2B5EF4-FFF2-40B4-BE49-F238E27FC236}">
              <a16:creationId xmlns:a16="http://schemas.microsoft.com/office/drawing/2014/main" id="{C4D0BCAF-4F67-4075-81E4-D36100A71BE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60" name="Text Box 3">
          <a:extLst>
            <a:ext uri="{FF2B5EF4-FFF2-40B4-BE49-F238E27FC236}">
              <a16:creationId xmlns:a16="http://schemas.microsoft.com/office/drawing/2014/main" id="{2B54ED6F-2E1E-482F-800A-99440B094B2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61" name="Text Box 5">
          <a:extLst>
            <a:ext uri="{FF2B5EF4-FFF2-40B4-BE49-F238E27FC236}">
              <a16:creationId xmlns:a16="http://schemas.microsoft.com/office/drawing/2014/main" id="{8479D54F-7A66-42CB-B6D0-C1F944EEB42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62" name="Text Box 2">
          <a:extLst>
            <a:ext uri="{FF2B5EF4-FFF2-40B4-BE49-F238E27FC236}">
              <a16:creationId xmlns:a16="http://schemas.microsoft.com/office/drawing/2014/main" id="{5B012C52-DAA8-4563-AC0D-EC98D7FA360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63" name="Text Box 3">
          <a:extLst>
            <a:ext uri="{FF2B5EF4-FFF2-40B4-BE49-F238E27FC236}">
              <a16:creationId xmlns:a16="http://schemas.microsoft.com/office/drawing/2014/main" id="{5B2EE9C5-6872-478A-BF5C-185CA0EA703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64" name="Text Box 5">
          <a:extLst>
            <a:ext uri="{FF2B5EF4-FFF2-40B4-BE49-F238E27FC236}">
              <a16:creationId xmlns:a16="http://schemas.microsoft.com/office/drawing/2014/main" id="{C398DD69-F4CF-45E0-B87B-FAA86189237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65" name="Text Box 2">
          <a:extLst>
            <a:ext uri="{FF2B5EF4-FFF2-40B4-BE49-F238E27FC236}">
              <a16:creationId xmlns:a16="http://schemas.microsoft.com/office/drawing/2014/main" id="{1608A2CA-401F-401D-982E-BD2E6D6FD19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66" name="Text Box 3">
          <a:extLst>
            <a:ext uri="{FF2B5EF4-FFF2-40B4-BE49-F238E27FC236}">
              <a16:creationId xmlns:a16="http://schemas.microsoft.com/office/drawing/2014/main" id="{079926D3-64AB-4F86-AA0C-9E7369BFBCF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67" name="Text Box 5">
          <a:extLst>
            <a:ext uri="{FF2B5EF4-FFF2-40B4-BE49-F238E27FC236}">
              <a16:creationId xmlns:a16="http://schemas.microsoft.com/office/drawing/2014/main" id="{7E9599EF-F944-47FD-977E-ED99B56AAED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68" name="Text Box 2">
          <a:extLst>
            <a:ext uri="{FF2B5EF4-FFF2-40B4-BE49-F238E27FC236}">
              <a16:creationId xmlns:a16="http://schemas.microsoft.com/office/drawing/2014/main" id="{0F21E4CD-7709-4637-B923-BA505912EA7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69" name="Text Box 3">
          <a:extLst>
            <a:ext uri="{FF2B5EF4-FFF2-40B4-BE49-F238E27FC236}">
              <a16:creationId xmlns:a16="http://schemas.microsoft.com/office/drawing/2014/main" id="{596111D5-1E04-40C3-9782-0E33C8EA768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70" name="Text Box 5">
          <a:extLst>
            <a:ext uri="{FF2B5EF4-FFF2-40B4-BE49-F238E27FC236}">
              <a16:creationId xmlns:a16="http://schemas.microsoft.com/office/drawing/2014/main" id="{34A7C0DF-7C49-49E7-A767-7E7D6DEB118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71" name="Text Box 2">
          <a:extLst>
            <a:ext uri="{FF2B5EF4-FFF2-40B4-BE49-F238E27FC236}">
              <a16:creationId xmlns:a16="http://schemas.microsoft.com/office/drawing/2014/main" id="{F14B7361-B213-4B3A-80DD-FD260EA3A02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72" name="Text Box 3">
          <a:extLst>
            <a:ext uri="{FF2B5EF4-FFF2-40B4-BE49-F238E27FC236}">
              <a16:creationId xmlns:a16="http://schemas.microsoft.com/office/drawing/2014/main" id="{3151ACD5-00E0-4E49-96A4-AA50330F86F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73" name="Text Box 5">
          <a:extLst>
            <a:ext uri="{FF2B5EF4-FFF2-40B4-BE49-F238E27FC236}">
              <a16:creationId xmlns:a16="http://schemas.microsoft.com/office/drawing/2014/main" id="{5E59A20F-C81F-4944-BA54-AA833782A29E}"/>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74" name="Text Box 2">
          <a:extLst>
            <a:ext uri="{FF2B5EF4-FFF2-40B4-BE49-F238E27FC236}">
              <a16:creationId xmlns:a16="http://schemas.microsoft.com/office/drawing/2014/main" id="{E20033FF-8AE7-4406-AFC3-1611CC11007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75" name="Text Box 3">
          <a:extLst>
            <a:ext uri="{FF2B5EF4-FFF2-40B4-BE49-F238E27FC236}">
              <a16:creationId xmlns:a16="http://schemas.microsoft.com/office/drawing/2014/main" id="{83851D80-7067-421E-8F2C-0B7D2EF0703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76" name="Text Box 5">
          <a:extLst>
            <a:ext uri="{FF2B5EF4-FFF2-40B4-BE49-F238E27FC236}">
              <a16:creationId xmlns:a16="http://schemas.microsoft.com/office/drawing/2014/main" id="{96DE1344-411F-4B46-B233-064E1DB2A17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77" name="Text Box 2">
          <a:extLst>
            <a:ext uri="{FF2B5EF4-FFF2-40B4-BE49-F238E27FC236}">
              <a16:creationId xmlns:a16="http://schemas.microsoft.com/office/drawing/2014/main" id="{F2488608-24A0-4892-9520-173127148AF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78" name="Text Box 3">
          <a:extLst>
            <a:ext uri="{FF2B5EF4-FFF2-40B4-BE49-F238E27FC236}">
              <a16:creationId xmlns:a16="http://schemas.microsoft.com/office/drawing/2014/main" id="{6669A3B8-27F5-4F17-928B-8BBEAE1BADB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79" name="Text Box 5">
          <a:extLst>
            <a:ext uri="{FF2B5EF4-FFF2-40B4-BE49-F238E27FC236}">
              <a16:creationId xmlns:a16="http://schemas.microsoft.com/office/drawing/2014/main" id="{57445C61-324D-45A5-B37D-E398BBF8112B}"/>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80" name="Text Box 2">
          <a:extLst>
            <a:ext uri="{FF2B5EF4-FFF2-40B4-BE49-F238E27FC236}">
              <a16:creationId xmlns:a16="http://schemas.microsoft.com/office/drawing/2014/main" id="{0911B64D-8D7C-4337-BAC9-E1D61473026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81" name="Text Box 3">
          <a:extLst>
            <a:ext uri="{FF2B5EF4-FFF2-40B4-BE49-F238E27FC236}">
              <a16:creationId xmlns:a16="http://schemas.microsoft.com/office/drawing/2014/main" id="{00321E16-BDC8-4E25-B170-3B626A490F4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82" name="Text Box 5">
          <a:extLst>
            <a:ext uri="{FF2B5EF4-FFF2-40B4-BE49-F238E27FC236}">
              <a16:creationId xmlns:a16="http://schemas.microsoft.com/office/drawing/2014/main" id="{9C5DAA00-38D1-4FC9-8100-C99B4D664BF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83" name="Text Box 2">
          <a:extLst>
            <a:ext uri="{FF2B5EF4-FFF2-40B4-BE49-F238E27FC236}">
              <a16:creationId xmlns:a16="http://schemas.microsoft.com/office/drawing/2014/main" id="{8376DCBA-68DA-407A-8198-D6190E9C9C7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84" name="Text Box 3">
          <a:extLst>
            <a:ext uri="{FF2B5EF4-FFF2-40B4-BE49-F238E27FC236}">
              <a16:creationId xmlns:a16="http://schemas.microsoft.com/office/drawing/2014/main" id="{4709F6AA-D6C8-4E50-95D3-44E93681B9C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85" name="Text Box 5">
          <a:extLst>
            <a:ext uri="{FF2B5EF4-FFF2-40B4-BE49-F238E27FC236}">
              <a16:creationId xmlns:a16="http://schemas.microsoft.com/office/drawing/2014/main" id="{0541C9EA-D67A-425E-A5B8-52FFCA1429D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86" name="Text Box 2">
          <a:extLst>
            <a:ext uri="{FF2B5EF4-FFF2-40B4-BE49-F238E27FC236}">
              <a16:creationId xmlns:a16="http://schemas.microsoft.com/office/drawing/2014/main" id="{258CD1E8-C807-4700-A8A4-6EB8B39DA292}"/>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87" name="Text Box 3">
          <a:extLst>
            <a:ext uri="{FF2B5EF4-FFF2-40B4-BE49-F238E27FC236}">
              <a16:creationId xmlns:a16="http://schemas.microsoft.com/office/drawing/2014/main" id="{1B13A6A5-6EB9-49AF-886E-1E4A01128F10}"/>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88" name="Text Box 5">
          <a:extLst>
            <a:ext uri="{FF2B5EF4-FFF2-40B4-BE49-F238E27FC236}">
              <a16:creationId xmlns:a16="http://schemas.microsoft.com/office/drawing/2014/main" id="{C7B18F6E-1587-4827-97B3-1EBA1261B02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89" name="Text Box 2">
          <a:extLst>
            <a:ext uri="{FF2B5EF4-FFF2-40B4-BE49-F238E27FC236}">
              <a16:creationId xmlns:a16="http://schemas.microsoft.com/office/drawing/2014/main" id="{82E39900-105B-403F-99AA-38A058B4051A}"/>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90" name="Text Box 3">
          <a:extLst>
            <a:ext uri="{FF2B5EF4-FFF2-40B4-BE49-F238E27FC236}">
              <a16:creationId xmlns:a16="http://schemas.microsoft.com/office/drawing/2014/main" id="{9C14F204-BB2C-4198-8EAC-CF61A4ECE566}"/>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91" name="Text Box 5">
          <a:extLst>
            <a:ext uri="{FF2B5EF4-FFF2-40B4-BE49-F238E27FC236}">
              <a16:creationId xmlns:a16="http://schemas.microsoft.com/office/drawing/2014/main" id="{9C6517F6-B4C3-48B6-9CD0-B8F272171451}"/>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92" name="Text Box 2">
          <a:extLst>
            <a:ext uri="{FF2B5EF4-FFF2-40B4-BE49-F238E27FC236}">
              <a16:creationId xmlns:a16="http://schemas.microsoft.com/office/drawing/2014/main" id="{1F72E007-6E38-435F-8E31-6986F823E48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93" name="Text Box 3">
          <a:extLst>
            <a:ext uri="{FF2B5EF4-FFF2-40B4-BE49-F238E27FC236}">
              <a16:creationId xmlns:a16="http://schemas.microsoft.com/office/drawing/2014/main" id="{5FDADC49-C3B2-4FCB-A27B-A7F4AE42C093}"/>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94" name="Text Box 5">
          <a:extLst>
            <a:ext uri="{FF2B5EF4-FFF2-40B4-BE49-F238E27FC236}">
              <a16:creationId xmlns:a16="http://schemas.microsoft.com/office/drawing/2014/main" id="{1C72E29D-3426-470C-B700-E764BED13CB8}"/>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95" name="Text Box 2">
          <a:extLst>
            <a:ext uri="{FF2B5EF4-FFF2-40B4-BE49-F238E27FC236}">
              <a16:creationId xmlns:a16="http://schemas.microsoft.com/office/drawing/2014/main" id="{5C26CF07-907A-40BE-B0C6-860533854CAD}"/>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96" name="Text Box 3">
          <a:extLst>
            <a:ext uri="{FF2B5EF4-FFF2-40B4-BE49-F238E27FC236}">
              <a16:creationId xmlns:a16="http://schemas.microsoft.com/office/drawing/2014/main" id="{879D3FBE-3ED1-45E3-8420-384F485B2109}"/>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97" name="Text Box 5">
          <a:extLst>
            <a:ext uri="{FF2B5EF4-FFF2-40B4-BE49-F238E27FC236}">
              <a16:creationId xmlns:a16="http://schemas.microsoft.com/office/drawing/2014/main" id="{B4257973-B246-41A3-9142-32E7D2CF287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98" name="Text Box 2">
          <a:extLst>
            <a:ext uri="{FF2B5EF4-FFF2-40B4-BE49-F238E27FC236}">
              <a16:creationId xmlns:a16="http://schemas.microsoft.com/office/drawing/2014/main" id="{CFAB15AC-7BBA-4807-B66C-3492980F443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899" name="Text Box 3">
          <a:extLst>
            <a:ext uri="{FF2B5EF4-FFF2-40B4-BE49-F238E27FC236}">
              <a16:creationId xmlns:a16="http://schemas.microsoft.com/office/drawing/2014/main" id="{44CD1AA5-D227-4CCA-B8C0-5A408AAFEEE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900" name="Text Box 5">
          <a:extLst>
            <a:ext uri="{FF2B5EF4-FFF2-40B4-BE49-F238E27FC236}">
              <a16:creationId xmlns:a16="http://schemas.microsoft.com/office/drawing/2014/main" id="{EAB60BC5-986F-4FE4-BB8E-4D1D67167D3C}"/>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901" name="Text Box 2">
          <a:extLst>
            <a:ext uri="{FF2B5EF4-FFF2-40B4-BE49-F238E27FC236}">
              <a16:creationId xmlns:a16="http://schemas.microsoft.com/office/drawing/2014/main" id="{48157AD7-6384-424F-A61F-ABF30B2AE18F}"/>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902" name="Text Box 3">
          <a:extLst>
            <a:ext uri="{FF2B5EF4-FFF2-40B4-BE49-F238E27FC236}">
              <a16:creationId xmlns:a16="http://schemas.microsoft.com/office/drawing/2014/main" id="{CAFFB5B9-86CA-4AF2-A259-9C9BCFD09F45}"/>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28</xdr:row>
      <xdr:rowOff>0</xdr:rowOff>
    </xdr:from>
    <xdr:ext cx="76200" cy="30480"/>
    <xdr:sp macro="" textlink="">
      <xdr:nvSpPr>
        <xdr:cNvPr id="903" name="Text Box 5">
          <a:extLst>
            <a:ext uri="{FF2B5EF4-FFF2-40B4-BE49-F238E27FC236}">
              <a16:creationId xmlns:a16="http://schemas.microsoft.com/office/drawing/2014/main" id="{288FCE39-38D0-42A1-948F-EB89FFD92A27}"/>
            </a:ext>
          </a:extLst>
        </xdr:cNvPr>
        <xdr:cNvSpPr txBox="1">
          <a:spLocks noChangeArrowheads="1"/>
        </xdr:cNvSpPr>
      </xdr:nvSpPr>
      <xdr:spPr bwMode="auto">
        <a:xfrm>
          <a:off x="102044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33</xdr:row>
      <xdr:rowOff>0</xdr:rowOff>
    </xdr:from>
    <xdr:to>
      <xdr:col>0</xdr:col>
      <xdr:colOff>76200</xdr:colOff>
      <xdr:row>33</xdr:row>
      <xdr:rowOff>30480</xdr:rowOff>
    </xdr:to>
    <xdr:sp macro="" textlink="">
      <xdr:nvSpPr>
        <xdr:cNvPr id="904" name="Text Box 1">
          <a:extLst>
            <a:ext uri="{FF2B5EF4-FFF2-40B4-BE49-F238E27FC236}">
              <a16:creationId xmlns:a16="http://schemas.microsoft.com/office/drawing/2014/main" id="{25C7E847-F71A-4AE2-9D52-0BE28F481114}"/>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05" name="Text Box 2">
          <a:extLst>
            <a:ext uri="{FF2B5EF4-FFF2-40B4-BE49-F238E27FC236}">
              <a16:creationId xmlns:a16="http://schemas.microsoft.com/office/drawing/2014/main" id="{D8257B02-7408-4515-8519-03B89F79BD3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06" name="Text Box 3">
          <a:extLst>
            <a:ext uri="{FF2B5EF4-FFF2-40B4-BE49-F238E27FC236}">
              <a16:creationId xmlns:a16="http://schemas.microsoft.com/office/drawing/2014/main" id="{80A71CDE-B30F-49D6-ACE0-C2BF7972C3F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30480</xdr:rowOff>
    </xdr:to>
    <xdr:sp macro="" textlink="">
      <xdr:nvSpPr>
        <xdr:cNvPr id="907" name="Text Box 4">
          <a:extLst>
            <a:ext uri="{FF2B5EF4-FFF2-40B4-BE49-F238E27FC236}">
              <a16:creationId xmlns:a16="http://schemas.microsoft.com/office/drawing/2014/main" id="{4B063DB4-D27A-43BA-9AAC-2EF4BA5F0FD1}"/>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08" name="Text Box 5">
          <a:extLst>
            <a:ext uri="{FF2B5EF4-FFF2-40B4-BE49-F238E27FC236}">
              <a16:creationId xmlns:a16="http://schemas.microsoft.com/office/drawing/2014/main" id="{2F9FA67C-1163-42F0-8757-ABAAC491197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30480</xdr:rowOff>
    </xdr:to>
    <xdr:sp macro="" textlink="">
      <xdr:nvSpPr>
        <xdr:cNvPr id="909" name="Text Box 1">
          <a:extLst>
            <a:ext uri="{FF2B5EF4-FFF2-40B4-BE49-F238E27FC236}">
              <a16:creationId xmlns:a16="http://schemas.microsoft.com/office/drawing/2014/main" id="{F7B9F063-DB8C-4294-98F3-1B588C27890A}"/>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10" name="Text Box 2">
          <a:extLst>
            <a:ext uri="{FF2B5EF4-FFF2-40B4-BE49-F238E27FC236}">
              <a16:creationId xmlns:a16="http://schemas.microsoft.com/office/drawing/2014/main" id="{5B337FAE-DBF1-4B40-B41B-81F2D398994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11" name="Text Box 3">
          <a:extLst>
            <a:ext uri="{FF2B5EF4-FFF2-40B4-BE49-F238E27FC236}">
              <a16:creationId xmlns:a16="http://schemas.microsoft.com/office/drawing/2014/main" id="{2881C40B-5D38-4833-A32A-A39B691577A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30480</xdr:rowOff>
    </xdr:to>
    <xdr:sp macro="" textlink="">
      <xdr:nvSpPr>
        <xdr:cNvPr id="912" name="Text Box 4">
          <a:extLst>
            <a:ext uri="{FF2B5EF4-FFF2-40B4-BE49-F238E27FC236}">
              <a16:creationId xmlns:a16="http://schemas.microsoft.com/office/drawing/2014/main" id="{D27DBFAD-5982-4967-BF40-92EE300503EB}"/>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13" name="Text Box 5">
          <a:extLst>
            <a:ext uri="{FF2B5EF4-FFF2-40B4-BE49-F238E27FC236}">
              <a16:creationId xmlns:a16="http://schemas.microsoft.com/office/drawing/2014/main" id="{867555B5-EC04-4FAE-B3CD-2B676706C88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30480</xdr:rowOff>
    </xdr:to>
    <xdr:sp macro="" textlink="">
      <xdr:nvSpPr>
        <xdr:cNvPr id="914" name="Text Box 1">
          <a:extLst>
            <a:ext uri="{FF2B5EF4-FFF2-40B4-BE49-F238E27FC236}">
              <a16:creationId xmlns:a16="http://schemas.microsoft.com/office/drawing/2014/main" id="{448835BC-CB9E-4112-906F-84108B4432A3}"/>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33</xdr:row>
      <xdr:rowOff>0</xdr:rowOff>
    </xdr:from>
    <xdr:to>
      <xdr:col>0</xdr:col>
      <xdr:colOff>76200</xdr:colOff>
      <xdr:row>33</xdr:row>
      <xdr:rowOff>30480</xdr:rowOff>
    </xdr:to>
    <xdr:sp macro="" textlink="">
      <xdr:nvSpPr>
        <xdr:cNvPr id="915" name="Text Box 4">
          <a:extLst>
            <a:ext uri="{FF2B5EF4-FFF2-40B4-BE49-F238E27FC236}">
              <a16:creationId xmlns:a16="http://schemas.microsoft.com/office/drawing/2014/main" id="{108ECCD0-C69A-4CCD-873A-4F3E2DEB8261}"/>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53340</xdr:colOff>
      <xdr:row>33</xdr:row>
      <xdr:rowOff>0</xdr:rowOff>
    </xdr:from>
    <xdr:to>
      <xdr:col>0</xdr:col>
      <xdr:colOff>129540</xdr:colOff>
      <xdr:row>33</xdr:row>
      <xdr:rowOff>30480</xdr:rowOff>
    </xdr:to>
    <xdr:sp macro="" textlink="">
      <xdr:nvSpPr>
        <xdr:cNvPr id="916" name="Text Box 1">
          <a:extLst>
            <a:ext uri="{FF2B5EF4-FFF2-40B4-BE49-F238E27FC236}">
              <a16:creationId xmlns:a16="http://schemas.microsoft.com/office/drawing/2014/main" id="{B1B5504E-8F5A-4E29-8530-2FAF5DCD2968}"/>
            </a:ext>
          </a:extLst>
        </xdr:cNvPr>
        <xdr:cNvSpPr txBox="1">
          <a:spLocks noChangeArrowheads="1"/>
        </xdr:cNvSpPr>
      </xdr:nvSpPr>
      <xdr:spPr bwMode="auto">
        <a:xfrm>
          <a:off x="5334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45720</xdr:colOff>
      <xdr:row>33</xdr:row>
      <xdr:rowOff>0</xdr:rowOff>
    </xdr:from>
    <xdr:to>
      <xdr:col>0</xdr:col>
      <xdr:colOff>121920</xdr:colOff>
      <xdr:row>33</xdr:row>
      <xdr:rowOff>30480</xdr:rowOff>
    </xdr:to>
    <xdr:sp macro="" textlink="">
      <xdr:nvSpPr>
        <xdr:cNvPr id="917" name="Text Box 4">
          <a:extLst>
            <a:ext uri="{FF2B5EF4-FFF2-40B4-BE49-F238E27FC236}">
              <a16:creationId xmlns:a16="http://schemas.microsoft.com/office/drawing/2014/main" id="{266FCC32-E5AF-4332-A511-7096CCEEBCBF}"/>
            </a:ext>
          </a:extLst>
        </xdr:cNvPr>
        <xdr:cNvSpPr txBox="1">
          <a:spLocks noChangeArrowheads="1"/>
        </xdr:cNvSpPr>
      </xdr:nvSpPr>
      <xdr:spPr bwMode="auto">
        <a:xfrm>
          <a:off x="4572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18" name="Text Box 2">
          <a:extLst>
            <a:ext uri="{FF2B5EF4-FFF2-40B4-BE49-F238E27FC236}">
              <a16:creationId xmlns:a16="http://schemas.microsoft.com/office/drawing/2014/main" id="{7D2F2F8D-4256-45BE-A50D-E624C6B9D5B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19" name="Text Box 3">
          <a:extLst>
            <a:ext uri="{FF2B5EF4-FFF2-40B4-BE49-F238E27FC236}">
              <a16:creationId xmlns:a16="http://schemas.microsoft.com/office/drawing/2014/main" id="{299F07AE-73E6-4390-BFBD-148EE4E2BBF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20" name="Text Box 5">
          <a:extLst>
            <a:ext uri="{FF2B5EF4-FFF2-40B4-BE49-F238E27FC236}">
              <a16:creationId xmlns:a16="http://schemas.microsoft.com/office/drawing/2014/main" id="{180365E8-FFFB-422F-9A32-F639459CD14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21" name="Text Box 2">
          <a:extLst>
            <a:ext uri="{FF2B5EF4-FFF2-40B4-BE49-F238E27FC236}">
              <a16:creationId xmlns:a16="http://schemas.microsoft.com/office/drawing/2014/main" id="{2A0917D2-AEA5-4E01-A6EA-9315423B015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22" name="Text Box 3">
          <a:extLst>
            <a:ext uri="{FF2B5EF4-FFF2-40B4-BE49-F238E27FC236}">
              <a16:creationId xmlns:a16="http://schemas.microsoft.com/office/drawing/2014/main" id="{C2B11FDB-7539-4053-98E3-A897B6F6CDC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23" name="Text Box 5">
          <a:extLst>
            <a:ext uri="{FF2B5EF4-FFF2-40B4-BE49-F238E27FC236}">
              <a16:creationId xmlns:a16="http://schemas.microsoft.com/office/drawing/2014/main" id="{D54164B7-C03B-45B0-9F12-D60BFDCA12D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24" name="Text Box 2">
          <a:extLst>
            <a:ext uri="{FF2B5EF4-FFF2-40B4-BE49-F238E27FC236}">
              <a16:creationId xmlns:a16="http://schemas.microsoft.com/office/drawing/2014/main" id="{6B6D2277-759D-42EC-A14F-B0F7FA958C7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25" name="Text Box 3">
          <a:extLst>
            <a:ext uri="{FF2B5EF4-FFF2-40B4-BE49-F238E27FC236}">
              <a16:creationId xmlns:a16="http://schemas.microsoft.com/office/drawing/2014/main" id="{9AEC94F0-896B-4AE1-AFCC-2FEF497CC86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26" name="Text Box 5">
          <a:extLst>
            <a:ext uri="{FF2B5EF4-FFF2-40B4-BE49-F238E27FC236}">
              <a16:creationId xmlns:a16="http://schemas.microsoft.com/office/drawing/2014/main" id="{25BAF79A-AD27-4203-80A1-93C8106DBC8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27" name="Text Box 2">
          <a:extLst>
            <a:ext uri="{FF2B5EF4-FFF2-40B4-BE49-F238E27FC236}">
              <a16:creationId xmlns:a16="http://schemas.microsoft.com/office/drawing/2014/main" id="{28205DFA-8400-4F33-91DC-487892BA6B2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28" name="Text Box 3">
          <a:extLst>
            <a:ext uri="{FF2B5EF4-FFF2-40B4-BE49-F238E27FC236}">
              <a16:creationId xmlns:a16="http://schemas.microsoft.com/office/drawing/2014/main" id="{45EA61DD-D6B9-444C-B7E2-9A866309C4E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29" name="Text Box 5">
          <a:extLst>
            <a:ext uri="{FF2B5EF4-FFF2-40B4-BE49-F238E27FC236}">
              <a16:creationId xmlns:a16="http://schemas.microsoft.com/office/drawing/2014/main" id="{264C11C8-CEBB-4F76-921E-305B8B1E348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30" name="Text Box 2">
          <a:extLst>
            <a:ext uri="{FF2B5EF4-FFF2-40B4-BE49-F238E27FC236}">
              <a16:creationId xmlns:a16="http://schemas.microsoft.com/office/drawing/2014/main" id="{96C71160-AF79-460F-8634-AF38AED5A38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31" name="Text Box 3">
          <a:extLst>
            <a:ext uri="{FF2B5EF4-FFF2-40B4-BE49-F238E27FC236}">
              <a16:creationId xmlns:a16="http://schemas.microsoft.com/office/drawing/2014/main" id="{C672A2F9-2DAA-4B95-814A-06A5AE8D9F7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32" name="Text Box 5">
          <a:extLst>
            <a:ext uri="{FF2B5EF4-FFF2-40B4-BE49-F238E27FC236}">
              <a16:creationId xmlns:a16="http://schemas.microsoft.com/office/drawing/2014/main" id="{49183B45-B975-4256-8F65-98B62662BB7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33" name="Text Box 2">
          <a:extLst>
            <a:ext uri="{FF2B5EF4-FFF2-40B4-BE49-F238E27FC236}">
              <a16:creationId xmlns:a16="http://schemas.microsoft.com/office/drawing/2014/main" id="{08E8CD9B-2671-404A-8944-539DCA0C48D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34" name="Text Box 3">
          <a:extLst>
            <a:ext uri="{FF2B5EF4-FFF2-40B4-BE49-F238E27FC236}">
              <a16:creationId xmlns:a16="http://schemas.microsoft.com/office/drawing/2014/main" id="{A39FB3E2-5CBA-4FC4-952C-3CD3945C553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35" name="Text Box 5">
          <a:extLst>
            <a:ext uri="{FF2B5EF4-FFF2-40B4-BE49-F238E27FC236}">
              <a16:creationId xmlns:a16="http://schemas.microsoft.com/office/drawing/2014/main" id="{284C3C95-0F91-4E75-9545-9EBC1D1E7DA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36" name="Text Box 2">
          <a:extLst>
            <a:ext uri="{FF2B5EF4-FFF2-40B4-BE49-F238E27FC236}">
              <a16:creationId xmlns:a16="http://schemas.microsoft.com/office/drawing/2014/main" id="{335D68D2-D8EE-4CB9-A7F1-56EB6CB9FE7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37" name="Text Box 3">
          <a:extLst>
            <a:ext uri="{FF2B5EF4-FFF2-40B4-BE49-F238E27FC236}">
              <a16:creationId xmlns:a16="http://schemas.microsoft.com/office/drawing/2014/main" id="{D99710E0-4FB0-4AF3-9D7F-9E3F325A036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38" name="Text Box 5">
          <a:extLst>
            <a:ext uri="{FF2B5EF4-FFF2-40B4-BE49-F238E27FC236}">
              <a16:creationId xmlns:a16="http://schemas.microsoft.com/office/drawing/2014/main" id="{272A80FF-38B1-4362-867D-74D19CE3EDF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39" name="Text Box 2">
          <a:extLst>
            <a:ext uri="{FF2B5EF4-FFF2-40B4-BE49-F238E27FC236}">
              <a16:creationId xmlns:a16="http://schemas.microsoft.com/office/drawing/2014/main" id="{F9BAE3DE-DD68-4B99-99E9-EECB344B7EA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40" name="Text Box 3">
          <a:extLst>
            <a:ext uri="{FF2B5EF4-FFF2-40B4-BE49-F238E27FC236}">
              <a16:creationId xmlns:a16="http://schemas.microsoft.com/office/drawing/2014/main" id="{4336191A-0D6D-4569-A9F7-8DB91AEF612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41" name="Text Box 5">
          <a:extLst>
            <a:ext uri="{FF2B5EF4-FFF2-40B4-BE49-F238E27FC236}">
              <a16:creationId xmlns:a16="http://schemas.microsoft.com/office/drawing/2014/main" id="{72F941D0-23BA-4DEF-81C0-AE44BC66E2C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42" name="Text Box 2">
          <a:extLst>
            <a:ext uri="{FF2B5EF4-FFF2-40B4-BE49-F238E27FC236}">
              <a16:creationId xmlns:a16="http://schemas.microsoft.com/office/drawing/2014/main" id="{5DBD3D34-0057-48EB-89C5-D6227434D16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43" name="Text Box 3">
          <a:extLst>
            <a:ext uri="{FF2B5EF4-FFF2-40B4-BE49-F238E27FC236}">
              <a16:creationId xmlns:a16="http://schemas.microsoft.com/office/drawing/2014/main" id="{EE3147EA-EB32-4C22-9249-674283A8AAB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44" name="Text Box 5">
          <a:extLst>
            <a:ext uri="{FF2B5EF4-FFF2-40B4-BE49-F238E27FC236}">
              <a16:creationId xmlns:a16="http://schemas.microsoft.com/office/drawing/2014/main" id="{52C3B5A7-54E2-4A8F-8D61-56F1D80B9D9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45" name="Text Box 2">
          <a:extLst>
            <a:ext uri="{FF2B5EF4-FFF2-40B4-BE49-F238E27FC236}">
              <a16:creationId xmlns:a16="http://schemas.microsoft.com/office/drawing/2014/main" id="{BFBDFC6B-BF6B-498C-B974-BD58D058D41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46" name="Text Box 3">
          <a:extLst>
            <a:ext uri="{FF2B5EF4-FFF2-40B4-BE49-F238E27FC236}">
              <a16:creationId xmlns:a16="http://schemas.microsoft.com/office/drawing/2014/main" id="{AB7A0DF0-9AF0-41A9-8F35-97F01891FB4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47" name="Text Box 5">
          <a:extLst>
            <a:ext uri="{FF2B5EF4-FFF2-40B4-BE49-F238E27FC236}">
              <a16:creationId xmlns:a16="http://schemas.microsoft.com/office/drawing/2014/main" id="{EA4D4816-6554-4A8B-8FF3-15AB08AC516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48" name="Text Box 2">
          <a:extLst>
            <a:ext uri="{FF2B5EF4-FFF2-40B4-BE49-F238E27FC236}">
              <a16:creationId xmlns:a16="http://schemas.microsoft.com/office/drawing/2014/main" id="{84DACF44-D2AB-45A9-A95F-B0705B152E7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49" name="Text Box 3">
          <a:extLst>
            <a:ext uri="{FF2B5EF4-FFF2-40B4-BE49-F238E27FC236}">
              <a16:creationId xmlns:a16="http://schemas.microsoft.com/office/drawing/2014/main" id="{329F1898-3D50-4B4D-88C3-6D0DCD02A32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50" name="Text Box 5">
          <a:extLst>
            <a:ext uri="{FF2B5EF4-FFF2-40B4-BE49-F238E27FC236}">
              <a16:creationId xmlns:a16="http://schemas.microsoft.com/office/drawing/2014/main" id="{84A21BD9-D881-451B-AB89-3C04D0EAF21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51" name="Text Box 2">
          <a:extLst>
            <a:ext uri="{FF2B5EF4-FFF2-40B4-BE49-F238E27FC236}">
              <a16:creationId xmlns:a16="http://schemas.microsoft.com/office/drawing/2014/main" id="{BF40979C-08D2-4415-9E6E-8FDEE9C4FE1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52" name="Text Box 3">
          <a:extLst>
            <a:ext uri="{FF2B5EF4-FFF2-40B4-BE49-F238E27FC236}">
              <a16:creationId xmlns:a16="http://schemas.microsoft.com/office/drawing/2014/main" id="{179EDC0F-9BD1-4B7B-866E-DF229EDB2B5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53" name="Text Box 5">
          <a:extLst>
            <a:ext uri="{FF2B5EF4-FFF2-40B4-BE49-F238E27FC236}">
              <a16:creationId xmlns:a16="http://schemas.microsoft.com/office/drawing/2014/main" id="{914B678E-FE1B-4201-8EE5-67C94279B8F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54" name="Text Box 2">
          <a:extLst>
            <a:ext uri="{FF2B5EF4-FFF2-40B4-BE49-F238E27FC236}">
              <a16:creationId xmlns:a16="http://schemas.microsoft.com/office/drawing/2014/main" id="{43DFF28B-BF27-474C-AE2A-F0BB57C21E7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55" name="Text Box 3">
          <a:extLst>
            <a:ext uri="{FF2B5EF4-FFF2-40B4-BE49-F238E27FC236}">
              <a16:creationId xmlns:a16="http://schemas.microsoft.com/office/drawing/2014/main" id="{51BBF5D1-322B-4C2A-AC21-34672D6D250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56" name="Text Box 5">
          <a:extLst>
            <a:ext uri="{FF2B5EF4-FFF2-40B4-BE49-F238E27FC236}">
              <a16:creationId xmlns:a16="http://schemas.microsoft.com/office/drawing/2014/main" id="{2156E15E-ECE9-46BD-8B83-6AE9FF40E02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57" name="Text Box 2">
          <a:extLst>
            <a:ext uri="{FF2B5EF4-FFF2-40B4-BE49-F238E27FC236}">
              <a16:creationId xmlns:a16="http://schemas.microsoft.com/office/drawing/2014/main" id="{46706F38-FDC1-43DC-B826-6DB93DF3AE7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58" name="Text Box 3">
          <a:extLst>
            <a:ext uri="{FF2B5EF4-FFF2-40B4-BE49-F238E27FC236}">
              <a16:creationId xmlns:a16="http://schemas.microsoft.com/office/drawing/2014/main" id="{A00D8242-DCFA-4C69-9CD4-33DD88AD8BB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59" name="Text Box 5">
          <a:extLst>
            <a:ext uri="{FF2B5EF4-FFF2-40B4-BE49-F238E27FC236}">
              <a16:creationId xmlns:a16="http://schemas.microsoft.com/office/drawing/2014/main" id="{A69AEF78-8C32-4DE6-9264-7E4E71967F2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60" name="Text Box 2">
          <a:extLst>
            <a:ext uri="{FF2B5EF4-FFF2-40B4-BE49-F238E27FC236}">
              <a16:creationId xmlns:a16="http://schemas.microsoft.com/office/drawing/2014/main" id="{4E12D2E9-9FE5-45FD-BA6C-BFBC0DC2EE8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61" name="Text Box 3">
          <a:extLst>
            <a:ext uri="{FF2B5EF4-FFF2-40B4-BE49-F238E27FC236}">
              <a16:creationId xmlns:a16="http://schemas.microsoft.com/office/drawing/2014/main" id="{70CB6FC2-5C6C-432E-B775-5DFC6DC040D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62" name="Text Box 5">
          <a:extLst>
            <a:ext uri="{FF2B5EF4-FFF2-40B4-BE49-F238E27FC236}">
              <a16:creationId xmlns:a16="http://schemas.microsoft.com/office/drawing/2014/main" id="{B8B3BA0B-812C-41C2-AEB5-5DD0FB24B31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63" name="Text Box 2">
          <a:extLst>
            <a:ext uri="{FF2B5EF4-FFF2-40B4-BE49-F238E27FC236}">
              <a16:creationId xmlns:a16="http://schemas.microsoft.com/office/drawing/2014/main" id="{1EAB3C7D-8971-467D-BE2B-622463206AC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64" name="Text Box 3">
          <a:extLst>
            <a:ext uri="{FF2B5EF4-FFF2-40B4-BE49-F238E27FC236}">
              <a16:creationId xmlns:a16="http://schemas.microsoft.com/office/drawing/2014/main" id="{B181BB57-8C56-42C2-B6EC-78DB3921D5B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65" name="Text Box 5">
          <a:extLst>
            <a:ext uri="{FF2B5EF4-FFF2-40B4-BE49-F238E27FC236}">
              <a16:creationId xmlns:a16="http://schemas.microsoft.com/office/drawing/2014/main" id="{600CD99E-AC48-463B-9907-41CC2D2D8C6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66" name="Text Box 2">
          <a:extLst>
            <a:ext uri="{FF2B5EF4-FFF2-40B4-BE49-F238E27FC236}">
              <a16:creationId xmlns:a16="http://schemas.microsoft.com/office/drawing/2014/main" id="{2CB9313A-203C-489F-9D84-FA2CC07ABA1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67" name="Text Box 3">
          <a:extLst>
            <a:ext uri="{FF2B5EF4-FFF2-40B4-BE49-F238E27FC236}">
              <a16:creationId xmlns:a16="http://schemas.microsoft.com/office/drawing/2014/main" id="{60852E6E-1DAC-4BE7-AEF7-2997C6030C5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68" name="Text Box 5">
          <a:extLst>
            <a:ext uri="{FF2B5EF4-FFF2-40B4-BE49-F238E27FC236}">
              <a16:creationId xmlns:a16="http://schemas.microsoft.com/office/drawing/2014/main" id="{580311B3-BA37-4C4B-B946-1DAECEF2528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69" name="Text Box 2">
          <a:extLst>
            <a:ext uri="{FF2B5EF4-FFF2-40B4-BE49-F238E27FC236}">
              <a16:creationId xmlns:a16="http://schemas.microsoft.com/office/drawing/2014/main" id="{C8FEA2C1-AAE8-44AA-95F6-5FB59F236B0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70" name="Text Box 3">
          <a:extLst>
            <a:ext uri="{FF2B5EF4-FFF2-40B4-BE49-F238E27FC236}">
              <a16:creationId xmlns:a16="http://schemas.microsoft.com/office/drawing/2014/main" id="{6206EF55-9C77-4F3A-9E2C-B60C081BA3E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71" name="Text Box 5">
          <a:extLst>
            <a:ext uri="{FF2B5EF4-FFF2-40B4-BE49-F238E27FC236}">
              <a16:creationId xmlns:a16="http://schemas.microsoft.com/office/drawing/2014/main" id="{68165190-8C27-41E9-A3FA-77C6B5084F2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72" name="Text Box 2">
          <a:extLst>
            <a:ext uri="{FF2B5EF4-FFF2-40B4-BE49-F238E27FC236}">
              <a16:creationId xmlns:a16="http://schemas.microsoft.com/office/drawing/2014/main" id="{4214C398-5719-4877-9515-F649AA220A9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73" name="Text Box 3">
          <a:extLst>
            <a:ext uri="{FF2B5EF4-FFF2-40B4-BE49-F238E27FC236}">
              <a16:creationId xmlns:a16="http://schemas.microsoft.com/office/drawing/2014/main" id="{CD0F13A0-ECD6-4770-9F1C-65A1E3C563B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74" name="Text Box 5">
          <a:extLst>
            <a:ext uri="{FF2B5EF4-FFF2-40B4-BE49-F238E27FC236}">
              <a16:creationId xmlns:a16="http://schemas.microsoft.com/office/drawing/2014/main" id="{4DFB3380-DEC3-4210-A50D-7205BB58535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75" name="Text Box 2">
          <a:extLst>
            <a:ext uri="{FF2B5EF4-FFF2-40B4-BE49-F238E27FC236}">
              <a16:creationId xmlns:a16="http://schemas.microsoft.com/office/drawing/2014/main" id="{D9318CE0-98F3-4683-825E-9F4E3FAABC1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76" name="Text Box 3">
          <a:extLst>
            <a:ext uri="{FF2B5EF4-FFF2-40B4-BE49-F238E27FC236}">
              <a16:creationId xmlns:a16="http://schemas.microsoft.com/office/drawing/2014/main" id="{BB909EE8-7882-4248-9D4C-C6E4C99D09B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77" name="Text Box 5">
          <a:extLst>
            <a:ext uri="{FF2B5EF4-FFF2-40B4-BE49-F238E27FC236}">
              <a16:creationId xmlns:a16="http://schemas.microsoft.com/office/drawing/2014/main" id="{D58EF725-F81F-4F2E-B105-39290423BE4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78" name="Text Box 2">
          <a:extLst>
            <a:ext uri="{FF2B5EF4-FFF2-40B4-BE49-F238E27FC236}">
              <a16:creationId xmlns:a16="http://schemas.microsoft.com/office/drawing/2014/main" id="{BE2C2877-9A94-4334-83B6-BBB301B633E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79" name="Text Box 3">
          <a:extLst>
            <a:ext uri="{FF2B5EF4-FFF2-40B4-BE49-F238E27FC236}">
              <a16:creationId xmlns:a16="http://schemas.microsoft.com/office/drawing/2014/main" id="{47E536B1-A52B-4E97-8189-E5AE607ADC3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80" name="Text Box 5">
          <a:extLst>
            <a:ext uri="{FF2B5EF4-FFF2-40B4-BE49-F238E27FC236}">
              <a16:creationId xmlns:a16="http://schemas.microsoft.com/office/drawing/2014/main" id="{BCE78164-7102-4A19-A99F-00D4B15625D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81" name="Text Box 2">
          <a:extLst>
            <a:ext uri="{FF2B5EF4-FFF2-40B4-BE49-F238E27FC236}">
              <a16:creationId xmlns:a16="http://schemas.microsoft.com/office/drawing/2014/main" id="{8F65E573-3565-4963-B417-1A3154488CA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82" name="Text Box 3">
          <a:extLst>
            <a:ext uri="{FF2B5EF4-FFF2-40B4-BE49-F238E27FC236}">
              <a16:creationId xmlns:a16="http://schemas.microsoft.com/office/drawing/2014/main" id="{F62648A4-0C83-43BE-B8FD-D858CEAE806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83" name="Text Box 5">
          <a:extLst>
            <a:ext uri="{FF2B5EF4-FFF2-40B4-BE49-F238E27FC236}">
              <a16:creationId xmlns:a16="http://schemas.microsoft.com/office/drawing/2014/main" id="{D20337D2-703C-48B0-838D-5F10B1E3330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84" name="Text Box 2">
          <a:extLst>
            <a:ext uri="{FF2B5EF4-FFF2-40B4-BE49-F238E27FC236}">
              <a16:creationId xmlns:a16="http://schemas.microsoft.com/office/drawing/2014/main" id="{0D145F8D-54F2-49F3-8617-9FE80A27AE0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85" name="Text Box 3">
          <a:extLst>
            <a:ext uri="{FF2B5EF4-FFF2-40B4-BE49-F238E27FC236}">
              <a16:creationId xmlns:a16="http://schemas.microsoft.com/office/drawing/2014/main" id="{7CF9383F-71C0-40B2-92A6-A31F1F96281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86" name="Text Box 5">
          <a:extLst>
            <a:ext uri="{FF2B5EF4-FFF2-40B4-BE49-F238E27FC236}">
              <a16:creationId xmlns:a16="http://schemas.microsoft.com/office/drawing/2014/main" id="{10E049B4-A80B-48EC-B574-18304AA47DF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87" name="Text Box 2">
          <a:extLst>
            <a:ext uri="{FF2B5EF4-FFF2-40B4-BE49-F238E27FC236}">
              <a16:creationId xmlns:a16="http://schemas.microsoft.com/office/drawing/2014/main" id="{66A41272-E447-459F-B0A0-3DC6B29C8F0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88" name="Text Box 3">
          <a:extLst>
            <a:ext uri="{FF2B5EF4-FFF2-40B4-BE49-F238E27FC236}">
              <a16:creationId xmlns:a16="http://schemas.microsoft.com/office/drawing/2014/main" id="{7177F44C-8AEB-4EAD-BA0E-C35AEA0A329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89" name="Text Box 5">
          <a:extLst>
            <a:ext uri="{FF2B5EF4-FFF2-40B4-BE49-F238E27FC236}">
              <a16:creationId xmlns:a16="http://schemas.microsoft.com/office/drawing/2014/main" id="{118E8D30-EBCA-46D8-8DEB-B9251B5EDB4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90" name="Text Box 2">
          <a:extLst>
            <a:ext uri="{FF2B5EF4-FFF2-40B4-BE49-F238E27FC236}">
              <a16:creationId xmlns:a16="http://schemas.microsoft.com/office/drawing/2014/main" id="{8D283DB9-3566-450C-AFFA-A96117AEF19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91" name="Text Box 3">
          <a:extLst>
            <a:ext uri="{FF2B5EF4-FFF2-40B4-BE49-F238E27FC236}">
              <a16:creationId xmlns:a16="http://schemas.microsoft.com/office/drawing/2014/main" id="{ADB05F51-C35B-42EC-8429-DDD003E09DD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92" name="Text Box 5">
          <a:extLst>
            <a:ext uri="{FF2B5EF4-FFF2-40B4-BE49-F238E27FC236}">
              <a16:creationId xmlns:a16="http://schemas.microsoft.com/office/drawing/2014/main" id="{28E0003A-7838-405C-901A-7B6349CE873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93" name="Text Box 2">
          <a:extLst>
            <a:ext uri="{FF2B5EF4-FFF2-40B4-BE49-F238E27FC236}">
              <a16:creationId xmlns:a16="http://schemas.microsoft.com/office/drawing/2014/main" id="{4D58ED22-B9D3-4372-B8D5-20EB6017F96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94" name="Text Box 3">
          <a:extLst>
            <a:ext uri="{FF2B5EF4-FFF2-40B4-BE49-F238E27FC236}">
              <a16:creationId xmlns:a16="http://schemas.microsoft.com/office/drawing/2014/main" id="{D38DCFA6-18F8-4FC4-BE72-785EE6F59B4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95" name="Text Box 5">
          <a:extLst>
            <a:ext uri="{FF2B5EF4-FFF2-40B4-BE49-F238E27FC236}">
              <a16:creationId xmlns:a16="http://schemas.microsoft.com/office/drawing/2014/main" id="{B0DBAC40-69EA-4A4A-8386-88BC7089B24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96" name="Text Box 2">
          <a:extLst>
            <a:ext uri="{FF2B5EF4-FFF2-40B4-BE49-F238E27FC236}">
              <a16:creationId xmlns:a16="http://schemas.microsoft.com/office/drawing/2014/main" id="{938B73EC-AB5E-4B49-921C-775C95F1D3A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97" name="Text Box 3">
          <a:extLst>
            <a:ext uri="{FF2B5EF4-FFF2-40B4-BE49-F238E27FC236}">
              <a16:creationId xmlns:a16="http://schemas.microsoft.com/office/drawing/2014/main" id="{FC7C9A51-C859-4AD4-B51B-8C76071205F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98" name="Text Box 5">
          <a:extLst>
            <a:ext uri="{FF2B5EF4-FFF2-40B4-BE49-F238E27FC236}">
              <a16:creationId xmlns:a16="http://schemas.microsoft.com/office/drawing/2014/main" id="{FAC8553E-5735-40EA-B7A1-9B0C573F644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999" name="Text Box 2">
          <a:extLst>
            <a:ext uri="{FF2B5EF4-FFF2-40B4-BE49-F238E27FC236}">
              <a16:creationId xmlns:a16="http://schemas.microsoft.com/office/drawing/2014/main" id="{F426F89E-F6CF-43E7-8CD8-1E70CEBC3A2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1000" name="Text Box 3">
          <a:extLst>
            <a:ext uri="{FF2B5EF4-FFF2-40B4-BE49-F238E27FC236}">
              <a16:creationId xmlns:a16="http://schemas.microsoft.com/office/drawing/2014/main" id="{041F903B-C7DF-4B1E-84DE-5E7C801B981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33</xdr:row>
      <xdr:rowOff>0</xdr:rowOff>
    </xdr:from>
    <xdr:to>
      <xdr:col>7</xdr:col>
      <xdr:colOff>76200</xdr:colOff>
      <xdr:row>33</xdr:row>
      <xdr:rowOff>30480</xdr:rowOff>
    </xdr:to>
    <xdr:sp macro="" textlink="">
      <xdr:nvSpPr>
        <xdr:cNvPr id="1001" name="Text Box 5">
          <a:extLst>
            <a:ext uri="{FF2B5EF4-FFF2-40B4-BE49-F238E27FC236}">
              <a16:creationId xmlns:a16="http://schemas.microsoft.com/office/drawing/2014/main" id="{42D9A76C-853F-43EE-9E69-CC24F25A0DA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33</xdr:row>
      <xdr:rowOff>0</xdr:rowOff>
    </xdr:from>
    <xdr:ext cx="76200" cy="30480"/>
    <xdr:sp macro="" textlink="">
      <xdr:nvSpPr>
        <xdr:cNvPr id="1002" name="Text Box 1">
          <a:extLst>
            <a:ext uri="{FF2B5EF4-FFF2-40B4-BE49-F238E27FC236}">
              <a16:creationId xmlns:a16="http://schemas.microsoft.com/office/drawing/2014/main" id="{538F7039-595C-4190-B4D7-EE29EF4CEBDE}"/>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003" name="Text Box 4">
          <a:extLst>
            <a:ext uri="{FF2B5EF4-FFF2-40B4-BE49-F238E27FC236}">
              <a16:creationId xmlns:a16="http://schemas.microsoft.com/office/drawing/2014/main" id="{940908D4-6D00-4E71-A2F0-7D9B7F16871E}"/>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004" name="Text Box 1">
          <a:extLst>
            <a:ext uri="{FF2B5EF4-FFF2-40B4-BE49-F238E27FC236}">
              <a16:creationId xmlns:a16="http://schemas.microsoft.com/office/drawing/2014/main" id="{57E2D8F0-073C-48FB-B8D6-00ADFB5EF425}"/>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005" name="Text Box 4">
          <a:extLst>
            <a:ext uri="{FF2B5EF4-FFF2-40B4-BE49-F238E27FC236}">
              <a16:creationId xmlns:a16="http://schemas.microsoft.com/office/drawing/2014/main" id="{3F5E4FB4-7A5B-4108-81D2-86EC7BE5D59F}"/>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006" name="Text Box 1">
          <a:extLst>
            <a:ext uri="{FF2B5EF4-FFF2-40B4-BE49-F238E27FC236}">
              <a16:creationId xmlns:a16="http://schemas.microsoft.com/office/drawing/2014/main" id="{AF2B1F69-8A8C-4942-845C-FCBF850AA366}"/>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007" name="Text Box 4">
          <a:extLst>
            <a:ext uri="{FF2B5EF4-FFF2-40B4-BE49-F238E27FC236}">
              <a16:creationId xmlns:a16="http://schemas.microsoft.com/office/drawing/2014/main" id="{AAD29F22-A503-47C1-A7C7-A26950A770E7}"/>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08" name="Text Box 2">
          <a:extLst>
            <a:ext uri="{FF2B5EF4-FFF2-40B4-BE49-F238E27FC236}">
              <a16:creationId xmlns:a16="http://schemas.microsoft.com/office/drawing/2014/main" id="{96BDBD2A-D473-4203-B2F7-D701CD10B16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09" name="Text Box 3">
          <a:extLst>
            <a:ext uri="{FF2B5EF4-FFF2-40B4-BE49-F238E27FC236}">
              <a16:creationId xmlns:a16="http://schemas.microsoft.com/office/drawing/2014/main" id="{06BD7F76-844E-4DEB-9E91-C5AE6D99F3E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10" name="Text Box 5">
          <a:extLst>
            <a:ext uri="{FF2B5EF4-FFF2-40B4-BE49-F238E27FC236}">
              <a16:creationId xmlns:a16="http://schemas.microsoft.com/office/drawing/2014/main" id="{69D7701B-7396-4252-A4EE-24BD98EE579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11" name="Text Box 2">
          <a:extLst>
            <a:ext uri="{FF2B5EF4-FFF2-40B4-BE49-F238E27FC236}">
              <a16:creationId xmlns:a16="http://schemas.microsoft.com/office/drawing/2014/main" id="{F01537AD-4778-48C5-8DE4-C5913A20D74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12" name="Text Box 3">
          <a:extLst>
            <a:ext uri="{FF2B5EF4-FFF2-40B4-BE49-F238E27FC236}">
              <a16:creationId xmlns:a16="http://schemas.microsoft.com/office/drawing/2014/main" id="{F71E60DC-5026-4908-93CA-A6ED82DC2D4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13" name="Text Box 5">
          <a:extLst>
            <a:ext uri="{FF2B5EF4-FFF2-40B4-BE49-F238E27FC236}">
              <a16:creationId xmlns:a16="http://schemas.microsoft.com/office/drawing/2014/main" id="{A8E34C69-DD98-4443-ABEB-8684C190973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14" name="Text Box 2">
          <a:extLst>
            <a:ext uri="{FF2B5EF4-FFF2-40B4-BE49-F238E27FC236}">
              <a16:creationId xmlns:a16="http://schemas.microsoft.com/office/drawing/2014/main" id="{9000A0F9-120B-4027-B718-0673316DBA9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15" name="Text Box 3">
          <a:extLst>
            <a:ext uri="{FF2B5EF4-FFF2-40B4-BE49-F238E27FC236}">
              <a16:creationId xmlns:a16="http://schemas.microsoft.com/office/drawing/2014/main" id="{AE6244A6-D758-40EF-AF3C-9E12B9A233A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16" name="Text Box 5">
          <a:extLst>
            <a:ext uri="{FF2B5EF4-FFF2-40B4-BE49-F238E27FC236}">
              <a16:creationId xmlns:a16="http://schemas.microsoft.com/office/drawing/2014/main" id="{3F9BEC3E-724D-4231-87D5-6EFD677EBAC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17" name="Text Box 2">
          <a:extLst>
            <a:ext uri="{FF2B5EF4-FFF2-40B4-BE49-F238E27FC236}">
              <a16:creationId xmlns:a16="http://schemas.microsoft.com/office/drawing/2014/main" id="{E40CC348-6C69-491D-BF5A-1A87F9E4D6F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18" name="Text Box 3">
          <a:extLst>
            <a:ext uri="{FF2B5EF4-FFF2-40B4-BE49-F238E27FC236}">
              <a16:creationId xmlns:a16="http://schemas.microsoft.com/office/drawing/2014/main" id="{6A963911-65A7-4E97-83F0-C9AC3476809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19" name="Text Box 5">
          <a:extLst>
            <a:ext uri="{FF2B5EF4-FFF2-40B4-BE49-F238E27FC236}">
              <a16:creationId xmlns:a16="http://schemas.microsoft.com/office/drawing/2014/main" id="{8EFFF458-9C24-4F52-AB9A-481A6093DCD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20" name="Text Box 2">
          <a:extLst>
            <a:ext uri="{FF2B5EF4-FFF2-40B4-BE49-F238E27FC236}">
              <a16:creationId xmlns:a16="http://schemas.microsoft.com/office/drawing/2014/main" id="{CF5E1109-2EB9-42F2-AB2C-3902994746E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21" name="Text Box 3">
          <a:extLst>
            <a:ext uri="{FF2B5EF4-FFF2-40B4-BE49-F238E27FC236}">
              <a16:creationId xmlns:a16="http://schemas.microsoft.com/office/drawing/2014/main" id="{6DADE085-E30C-4CE9-8E39-F74B42FCABD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22" name="Text Box 5">
          <a:extLst>
            <a:ext uri="{FF2B5EF4-FFF2-40B4-BE49-F238E27FC236}">
              <a16:creationId xmlns:a16="http://schemas.microsoft.com/office/drawing/2014/main" id="{6846DFCA-F994-4E0E-89D0-D284DE9DB80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23" name="Text Box 2">
          <a:extLst>
            <a:ext uri="{FF2B5EF4-FFF2-40B4-BE49-F238E27FC236}">
              <a16:creationId xmlns:a16="http://schemas.microsoft.com/office/drawing/2014/main" id="{CA44D288-8ABE-42E3-81D4-E79360CF809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24" name="Text Box 3">
          <a:extLst>
            <a:ext uri="{FF2B5EF4-FFF2-40B4-BE49-F238E27FC236}">
              <a16:creationId xmlns:a16="http://schemas.microsoft.com/office/drawing/2014/main" id="{587ABF17-4E18-4E77-BDF4-C278A1D4D44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25" name="Text Box 5">
          <a:extLst>
            <a:ext uri="{FF2B5EF4-FFF2-40B4-BE49-F238E27FC236}">
              <a16:creationId xmlns:a16="http://schemas.microsoft.com/office/drawing/2014/main" id="{5BCAC9CC-5DB6-4444-9F30-1C1F04A9BD6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26" name="Text Box 2">
          <a:extLst>
            <a:ext uri="{FF2B5EF4-FFF2-40B4-BE49-F238E27FC236}">
              <a16:creationId xmlns:a16="http://schemas.microsoft.com/office/drawing/2014/main" id="{C46C85D3-DA13-4536-B000-3B0C532916A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27" name="Text Box 3">
          <a:extLst>
            <a:ext uri="{FF2B5EF4-FFF2-40B4-BE49-F238E27FC236}">
              <a16:creationId xmlns:a16="http://schemas.microsoft.com/office/drawing/2014/main" id="{82111967-D765-44A5-BDB7-219052E9008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28" name="Text Box 5">
          <a:extLst>
            <a:ext uri="{FF2B5EF4-FFF2-40B4-BE49-F238E27FC236}">
              <a16:creationId xmlns:a16="http://schemas.microsoft.com/office/drawing/2014/main" id="{A7D2172C-AA7F-459C-B92A-730307590D6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29" name="Text Box 2">
          <a:extLst>
            <a:ext uri="{FF2B5EF4-FFF2-40B4-BE49-F238E27FC236}">
              <a16:creationId xmlns:a16="http://schemas.microsoft.com/office/drawing/2014/main" id="{6D507988-F2BE-4069-911F-9BDEF050ECE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30" name="Text Box 3">
          <a:extLst>
            <a:ext uri="{FF2B5EF4-FFF2-40B4-BE49-F238E27FC236}">
              <a16:creationId xmlns:a16="http://schemas.microsoft.com/office/drawing/2014/main" id="{7996BDCC-18FB-49DE-BE50-9A077913BE0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31" name="Text Box 5">
          <a:extLst>
            <a:ext uri="{FF2B5EF4-FFF2-40B4-BE49-F238E27FC236}">
              <a16:creationId xmlns:a16="http://schemas.microsoft.com/office/drawing/2014/main" id="{F924FC4D-ED93-43F3-A1B1-82E710FFB21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32" name="Text Box 2">
          <a:extLst>
            <a:ext uri="{FF2B5EF4-FFF2-40B4-BE49-F238E27FC236}">
              <a16:creationId xmlns:a16="http://schemas.microsoft.com/office/drawing/2014/main" id="{887F50E9-F19A-402D-92FB-C63869B43BD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33" name="Text Box 3">
          <a:extLst>
            <a:ext uri="{FF2B5EF4-FFF2-40B4-BE49-F238E27FC236}">
              <a16:creationId xmlns:a16="http://schemas.microsoft.com/office/drawing/2014/main" id="{7BE62A84-0FEE-42FD-A551-F5AB748DF8B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34" name="Text Box 5">
          <a:extLst>
            <a:ext uri="{FF2B5EF4-FFF2-40B4-BE49-F238E27FC236}">
              <a16:creationId xmlns:a16="http://schemas.microsoft.com/office/drawing/2014/main" id="{97B861E4-11E5-4765-8236-4CCB1387CDE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35" name="Text Box 2">
          <a:extLst>
            <a:ext uri="{FF2B5EF4-FFF2-40B4-BE49-F238E27FC236}">
              <a16:creationId xmlns:a16="http://schemas.microsoft.com/office/drawing/2014/main" id="{0457B9B1-B95C-430A-939B-0DA52623BBC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36" name="Text Box 3">
          <a:extLst>
            <a:ext uri="{FF2B5EF4-FFF2-40B4-BE49-F238E27FC236}">
              <a16:creationId xmlns:a16="http://schemas.microsoft.com/office/drawing/2014/main" id="{F318B111-5A90-44B7-A1C5-3ACF0473FC3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37" name="Text Box 5">
          <a:extLst>
            <a:ext uri="{FF2B5EF4-FFF2-40B4-BE49-F238E27FC236}">
              <a16:creationId xmlns:a16="http://schemas.microsoft.com/office/drawing/2014/main" id="{BDD749BF-336E-4599-97C6-CD50DDA440E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38" name="Text Box 2">
          <a:extLst>
            <a:ext uri="{FF2B5EF4-FFF2-40B4-BE49-F238E27FC236}">
              <a16:creationId xmlns:a16="http://schemas.microsoft.com/office/drawing/2014/main" id="{085F94C9-CE40-4ED4-84E0-36B8C9FF69A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39" name="Text Box 3">
          <a:extLst>
            <a:ext uri="{FF2B5EF4-FFF2-40B4-BE49-F238E27FC236}">
              <a16:creationId xmlns:a16="http://schemas.microsoft.com/office/drawing/2014/main" id="{33A277BF-730B-4963-8A5C-7C0AEB66006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40" name="Text Box 5">
          <a:extLst>
            <a:ext uri="{FF2B5EF4-FFF2-40B4-BE49-F238E27FC236}">
              <a16:creationId xmlns:a16="http://schemas.microsoft.com/office/drawing/2014/main" id="{89686238-D26A-4DE9-8871-DE93D97078F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41" name="Text Box 2">
          <a:extLst>
            <a:ext uri="{FF2B5EF4-FFF2-40B4-BE49-F238E27FC236}">
              <a16:creationId xmlns:a16="http://schemas.microsoft.com/office/drawing/2014/main" id="{C6D51A10-20E1-4B12-9391-B939CB6E432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42" name="Text Box 3">
          <a:extLst>
            <a:ext uri="{FF2B5EF4-FFF2-40B4-BE49-F238E27FC236}">
              <a16:creationId xmlns:a16="http://schemas.microsoft.com/office/drawing/2014/main" id="{8BAD1F55-E36A-4244-98D6-79E48CD81B6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43" name="Text Box 5">
          <a:extLst>
            <a:ext uri="{FF2B5EF4-FFF2-40B4-BE49-F238E27FC236}">
              <a16:creationId xmlns:a16="http://schemas.microsoft.com/office/drawing/2014/main" id="{A025D577-AC2F-4866-BBAC-FFCFA9365C1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44" name="Text Box 2">
          <a:extLst>
            <a:ext uri="{FF2B5EF4-FFF2-40B4-BE49-F238E27FC236}">
              <a16:creationId xmlns:a16="http://schemas.microsoft.com/office/drawing/2014/main" id="{7B67A159-B600-4B2F-9AFA-5C6B4E374BF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45" name="Text Box 3">
          <a:extLst>
            <a:ext uri="{FF2B5EF4-FFF2-40B4-BE49-F238E27FC236}">
              <a16:creationId xmlns:a16="http://schemas.microsoft.com/office/drawing/2014/main" id="{D35E349D-1CF5-4B0B-BF8A-09F56B36156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46" name="Text Box 5">
          <a:extLst>
            <a:ext uri="{FF2B5EF4-FFF2-40B4-BE49-F238E27FC236}">
              <a16:creationId xmlns:a16="http://schemas.microsoft.com/office/drawing/2014/main" id="{CDCB8845-CAF8-40A4-B660-5243864DAFC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47" name="Text Box 2">
          <a:extLst>
            <a:ext uri="{FF2B5EF4-FFF2-40B4-BE49-F238E27FC236}">
              <a16:creationId xmlns:a16="http://schemas.microsoft.com/office/drawing/2014/main" id="{3C5A775A-8580-4965-A793-7843C84EC4B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48" name="Text Box 3">
          <a:extLst>
            <a:ext uri="{FF2B5EF4-FFF2-40B4-BE49-F238E27FC236}">
              <a16:creationId xmlns:a16="http://schemas.microsoft.com/office/drawing/2014/main" id="{9433345E-5DAE-4E61-B0A9-B986390CC22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49" name="Text Box 5">
          <a:extLst>
            <a:ext uri="{FF2B5EF4-FFF2-40B4-BE49-F238E27FC236}">
              <a16:creationId xmlns:a16="http://schemas.microsoft.com/office/drawing/2014/main" id="{1EC4AD70-40EE-4634-BF25-514987ADFFF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50" name="Text Box 2">
          <a:extLst>
            <a:ext uri="{FF2B5EF4-FFF2-40B4-BE49-F238E27FC236}">
              <a16:creationId xmlns:a16="http://schemas.microsoft.com/office/drawing/2014/main" id="{6E9B3CEA-D885-4D3E-9FA5-FBFB1A23AE8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51" name="Text Box 3">
          <a:extLst>
            <a:ext uri="{FF2B5EF4-FFF2-40B4-BE49-F238E27FC236}">
              <a16:creationId xmlns:a16="http://schemas.microsoft.com/office/drawing/2014/main" id="{797BED9E-4750-49F0-BE1E-A0BD66FC416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52" name="Text Box 5">
          <a:extLst>
            <a:ext uri="{FF2B5EF4-FFF2-40B4-BE49-F238E27FC236}">
              <a16:creationId xmlns:a16="http://schemas.microsoft.com/office/drawing/2014/main" id="{92871A3B-DB8A-455B-9361-0F513202489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53" name="Text Box 2">
          <a:extLst>
            <a:ext uri="{FF2B5EF4-FFF2-40B4-BE49-F238E27FC236}">
              <a16:creationId xmlns:a16="http://schemas.microsoft.com/office/drawing/2014/main" id="{818FAC58-5A3E-4F2F-AE31-C163ADEF7FC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54" name="Text Box 3">
          <a:extLst>
            <a:ext uri="{FF2B5EF4-FFF2-40B4-BE49-F238E27FC236}">
              <a16:creationId xmlns:a16="http://schemas.microsoft.com/office/drawing/2014/main" id="{48FE2535-354B-4103-9C72-0A8CE3F4FD5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55" name="Text Box 5">
          <a:extLst>
            <a:ext uri="{FF2B5EF4-FFF2-40B4-BE49-F238E27FC236}">
              <a16:creationId xmlns:a16="http://schemas.microsoft.com/office/drawing/2014/main" id="{D8A79E91-95F5-4EED-9A8E-5078B7AFD53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56" name="Text Box 2">
          <a:extLst>
            <a:ext uri="{FF2B5EF4-FFF2-40B4-BE49-F238E27FC236}">
              <a16:creationId xmlns:a16="http://schemas.microsoft.com/office/drawing/2014/main" id="{B62D4DA2-DDF8-4CB1-9B04-86F7EA0285A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57" name="Text Box 3">
          <a:extLst>
            <a:ext uri="{FF2B5EF4-FFF2-40B4-BE49-F238E27FC236}">
              <a16:creationId xmlns:a16="http://schemas.microsoft.com/office/drawing/2014/main" id="{9E6DB22A-0E3B-4559-87E6-096F2BE6B3D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58" name="Text Box 5">
          <a:extLst>
            <a:ext uri="{FF2B5EF4-FFF2-40B4-BE49-F238E27FC236}">
              <a16:creationId xmlns:a16="http://schemas.microsoft.com/office/drawing/2014/main" id="{BCACFBFD-05C2-4F42-9F60-5FBAEB069A4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59" name="Text Box 2">
          <a:extLst>
            <a:ext uri="{FF2B5EF4-FFF2-40B4-BE49-F238E27FC236}">
              <a16:creationId xmlns:a16="http://schemas.microsoft.com/office/drawing/2014/main" id="{23C26F88-190E-404E-BB17-651858BCA22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60" name="Text Box 3">
          <a:extLst>
            <a:ext uri="{FF2B5EF4-FFF2-40B4-BE49-F238E27FC236}">
              <a16:creationId xmlns:a16="http://schemas.microsoft.com/office/drawing/2014/main" id="{D9907FC1-CEDD-446C-BE97-12E8A0E75E9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61" name="Text Box 5">
          <a:extLst>
            <a:ext uri="{FF2B5EF4-FFF2-40B4-BE49-F238E27FC236}">
              <a16:creationId xmlns:a16="http://schemas.microsoft.com/office/drawing/2014/main" id="{024711C7-1CB6-4FC0-AFC5-E2C3F6FDE66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62" name="Text Box 2">
          <a:extLst>
            <a:ext uri="{FF2B5EF4-FFF2-40B4-BE49-F238E27FC236}">
              <a16:creationId xmlns:a16="http://schemas.microsoft.com/office/drawing/2014/main" id="{1CE25CC1-7608-4329-AAA2-3D65070CC1D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63" name="Text Box 3">
          <a:extLst>
            <a:ext uri="{FF2B5EF4-FFF2-40B4-BE49-F238E27FC236}">
              <a16:creationId xmlns:a16="http://schemas.microsoft.com/office/drawing/2014/main" id="{C87C346A-8E82-48AF-8297-E2510F19FB2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64" name="Text Box 5">
          <a:extLst>
            <a:ext uri="{FF2B5EF4-FFF2-40B4-BE49-F238E27FC236}">
              <a16:creationId xmlns:a16="http://schemas.microsoft.com/office/drawing/2014/main" id="{547AE4C7-398A-4950-8ABD-5FEDB46181F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65" name="Text Box 2">
          <a:extLst>
            <a:ext uri="{FF2B5EF4-FFF2-40B4-BE49-F238E27FC236}">
              <a16:creationId xmlns:a16="http://schemas.microsoft.com/office/drawing/2014/main" id="{2124D20C-5CE6-45DD-9582-7E73FA5F956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66" name="Text Box 3">
          <a:extLst>
            <a:ext uri="{FF2B5EF4-FFF2-40B4-BE49-F238E27FC236}">
              <a16:creationId xmlns:a16="http://schemas.microsoft.com/office/drawing/2014/main" id="{35C6AF27-04D3-4B4A-A28D-B7878895B14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67" name="Text Box 5">
          <a:extLst>
            <a:ext uri="{FF2B5EF4-FFF2-40B4-BE49-F238E27FC236}">
              <a16:creationId xmlns:a16="http://schemas.microsoft.com/office/drawing/2014/main" id="{041D56E5-3EC7-420B-B032-D154BF2340A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68" name="Text Box 2">
          <a:extLst>
            <a:ext uri="{FF2B5EF4-FFF2-40B4-BE49-F238E27FC236}">
              <a16:creationId xmlns:a16="http://schemas.microsoft.com/office/drawing/2014/main" id="{2C567978-058E-46D5-B870-6B890EB8341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69" name="Text Box 3">
          <a:extLst>
            <a:ext uri="{FF2B5EF4-FFF2-40B4-BE49-F238E27FC236}">
              <a16:creationId xmlns:a16="http://schemas.microsoft.com/office/drawing/2014/main" id="{1E1388A4-DE37-48E6-8B24-9AAF0BFA9E2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70" name="Text Box 5">
          <a:extLst>
            <a:ext uri="{FF2B5EF4-FFF2-40B4-BE49-F238E27FC236}">
              <a16:creationId xmlns:a16="http://schemas.microsoft.com/office/drawing/2014/main" id="{4C6F4004-6E31-46D1-A0B8-0DB357E9654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71" name="Text Box 2">
          <a:extLst>
            <a:ext uri="{FF2B5EF4-FFF2-40B4-BE49-F238E27FC236}">
              <a16:creationId xmlns:a16="http://schemas.microsoft.com/office/drawing/2014/main" id="{82A43A5B-A16C-43C1-818E-A346A8B9AFA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72" name="Text Box 3">
          <a:extLst>
            <a:ext uri="{FF2B5EF4-FFF2-40B4-BE49-F238E27FC236}">
              <a16:creationId xmlns:a16="http://schemas.microsoft.com/office/drawing/2014/main" id="{6714FE34-9CFF-421C-8DD4-DD57F43791A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73" name="Text Box 5">
          <a:extLst>
            <a:ext uri="{FF2B5EF4-FFF2-40B4-BE49-F238E27FC236}">
              <a16:creationId xmlns:a16="http://schemas.microsoft.com/office/drawing/2014/main" id="{3F1BCE41-05FE-4AEE-BC14-F9C18CE91AE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74" name="Text Box 2">
          <a:extLst>
            <a:ext uri="{FF2B5EF4-FFF2-40B4-BE49-F238E27FC236}">
              <a16:creationId xmlns:a16="http://schemas.microsoft.com/office/drawing/2014/main" id="{3D4FA394-1291-4D5A-BDBA-9CEFB49B4E3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75" name="Text Box 3">
          <a:extLst>
            <a:ext uri="{FF2B5EF4-FFF2-40B4-BE49-F238E27FC236}">
              <a16:creationId xmlns:a16="http://schemas.microsoft.com/office/drawing/2014/main" id="{EBBA8103-C394-4A02-B334-A2C029AD4D7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76" name="Text Box 5">
          <a:extLst>
            <a:ext uri="{FF2B5EF4-FFF2-40B4-BE49-F238E27FC236}">
              <a16:creationId xmlns:a16="http://schemas.microsoft.com/office/drawing/2014/main" id="{E1D64DC8-0021-45CC-B7EF-3F0138D42FF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77" name="Text Box 2">
          <a:extLst>
            <a:ext uri="{FF2B5EF4-FFF2-40B4-BE49-F238E27FC236}">
              <a16:creationId xmlns:a16="http://schemas.microsoft.com/office/drawing/2014/main" id="{FD8AD360-C1F2-41C9-B0CB-238E412475B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78" name="Text Box 3">
          <a:extLst>
            <a:ext uri="{FF2B5EF4-FFF2-40B4-BE49-F238E27FC236}">
              <a16:creationId xmlns:a16="http://schemas.microsoft.com/office/drawing/2014/main" id="{56EFE3D7-1561-471C-96DE-9301DF048F0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79" name="Text Box 5">
          <a:extLst>
            <a:ext uri="{FF2B5EF4-FFF2-40B4-BE49-F238E27FC236}">
              <a16:creationId xmlns:a16="http://schemas.microsoft.com/office/drawing/2014/main" id="{EE68E6D1-20E8-45D8-9FD3-65E9A075E4E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80" name="Text Box 2">
          <a:extLst>
            <a:ext uri="{FF2B5EF4-FFF2-40B4-BE49-F238E27FC236}">
              <a16:creationId xmlns:a16="http://schemas.microsoft.com/office/drawing/2014/main" id="{A4413017-1D81-4E87-887F-5D4E9DAF464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81" name="Text Box 3">
          <a:extLst>
            <a:ext uri="{FF2B5EF4-FFF2-40B4-BE49-F238E27FC236}">
              <a16:creationId xmlns:a16="http://schemas.microsoft.com/office/drawing/2014/main" id="{C3C83FE8-BF29-4A3B-94EA-0167FE69B3E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82" name="Text Box 5">
          <a:extLst>
            <a:ext uri="{FF2B5EF4-FFF2-40B4-BE49-F238E27FC236}">
              <a16:creationId xmlns:a16="http://schemas.microsoft.com/office/drawing/2014/main" id="{9055E82D-4F94-4657-A5AD-5516B4C8BE9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83" name="Text Box 2">
          <a:extLst>
            <a:ext uri="{FF2B5EF4-FFF2-40B4-BE49-F238E27FC236}">
              <a16:creationId xmlns:a16="http://schemas.microsoft.com/office/drawing/2014/main" id="{2F1871CD-C305-4E73-B39D-BEA66CBB506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84" name="Text Box 3">
          <a:extLst>
            <a:ext uri="{FF2B5EF4-FFF2-40B4-BE49-F238E27FC236}">
              <a16:creationId xmlns:a16="http://schemas.microsoft.com/office/drawing/2014/main" id="{07FBBEBB-AC9E-4DF1-8CEF-4A9B2DEB817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85" name="Text Box 5">
          <a:extLst>
            <a:ext uri="{FF2B5EF4-FFF2-40B4-BE49-F238E27FC236}">
              <a16:creationId xmlns:a16="http://schemas.microsoft.com/office/drawing/2014/main" id="{FFAE2438-5447-421F-A94F-0E148248B8A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86" name="Text Box 2">
          <a:extLst>
            <a:ext uri="{FF2B5EF4-FFF2-40B4-BE49-F238E27FC236}">
              <a16:creationId xmlns:a16="http://schemas.microsoft.com/office/drawing/2014/main" id="{09533599-E681-4753-B4F7-3D1DF4DF238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87" name="Text Box 3">
          <a:extLst>
            <a:ext uri="{FF2B5EF4-FFF2-40B4-BE49-F238E27FC236}">
              <a16:creationId xmlns:a16="http://schemas.microsoft.com/office/drawing/2014/main" id="{BF0337EB-0524-4F8D-B8D0-7329B0B7ACD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88" name="Text Box 5">
          <a:extLst>
            <a:ext uri="{FF2B5EF4-FFF2-40B4-BE49-F238E27FC236}">
              <a16:creationId xmlns:a16="http://schemas.microsoft.com/office/drawing/2014/main" id="{01E2CE9C-A7C3-4369-844D-21961844598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89" name="Text Box 2">
          <a:extLst>
            <a:ext uri="{FF2B5EF4-FFF2-40B4-BE49-F238E27FC236}">
              <a16:creationId xmlns:a16="http://schemas.microsoft.com/office/drawing/2014/main" id="{38384A45-7D72-4FB5-9680-B8A7B2F8106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90" name="Text Box 3">
          <a:extLst>
            <a:ext uri="{FF2B5EF4-FFF2-40B4-BE49-F238E27FC236}">
              <a16:creationId xmlns:a16="http://schemas.microsoft.com/office/drawing/2014/main" id="{A1CEDC3C-477F-4E79-8D34-0182BDE108D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91" name="Text Box 5">
          <a:extLst>
            <a:ext uri="{FF2B5EF4-FFF2-40B4-BE49-F238E27FC236}">
              <a16:creationId xmlns:a16="http://schemas.microsoft.com/office/drawing/2014/main" id="{B9F3A20A-DDC2-4F48-8732-A6990D16571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92" name="Text Box 2">
          <a:extLst>
            <a:ext uri="{FF2B5EF4-FFF2-40B4-BE49-F238E27FC236}">
              <a16:creationId xmlns:a16="http://schemas.microsoft.com/office/drawing/2014/main" id="{97A9B29F-F53F-4D0A-816E-E9E40E760AB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93" name="Text Box 3">
          <a:extLst>
            <a:ext uri="{FF2B5EF4-FFF2-40B4-BE49-F238E27FC236}">
              <a16:creationId xmlns:a16="http://schemas.microsoft.com/office/drawing/2014/main" id="{EF5065C5-013D-44A8-9A01-28E6DA56EFA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94" name="Text Box 5">
          <a:extLst>
            <a:ext uri="{FF2B5EF4-FFF2-40B4-BE49-F238E27FC236}">
              <a16:creationId xmlns:a16="http://schemas.microsoft.com/office/drawing/2014/main" id="{106F8C4D-3F45-4840-B443-0480B596B93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95" name="Text Box 2">
          <a:extLst>
            <a:ext uri="{FF2B5EF4-FFF2-40B4-BE49-F238E27FC236}">
              <a16:creationId xmlns:a16="http://schemas.microsoft.com/office/drawing/2014/main" id="{2B534F21-1A68-4293-A42C-E94294532E2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96" name="Text Box 3">
          <a:extLst>
            <a:ext uri="{FF2B5EF4-FFF2-40B4-BE49-F238E27FC236}">
              <a16:creationId xmlns:a16="http://schemas.microsoft.com/office/drawing/2014/main" id="{462CE7AD-E137-4938-A985-17589D793F8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97" name="Text Box 5">
          <a:extLst>
            <a:ext uri="{FF2B5EF4-FFF2-40B4-BE49-F238E27FC236}">
              <a16:creationId xmlns:a16="http://schemas.microsoft.com/office/drawing/2014/main" id="{328F5EEC-361F-4EA9-86FC-065D2B37435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98" name="Text Box 2">
          <a:extLst>
            <a:ext uri="{FF2B5EF4-FFF2-40B4-BE49-F238E27FC236}">
              <a16:creationId xmlns:a16="http://schemas.microsoft.com/office/drawing/2014/main" id="{8676D794-FB18-44E6-887B-388AA30AFB9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099" name="Text Box 3">
          <a:extLst>
            <a:ext uri="{FF2B5EF4-FFF2-40B4-BE49-F238E27FC236}">
              <a16:creationId xmlns:a16="http://schemas.microsoft.com/office/drawing/2014/main" id="{F0831928-890A-4A33-9521-73EE84B879A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00" name="Text Box 5">
          <a:extLst>
            <a:ext uri="{FF2B5EF4-FFF2-40B4-BE49-F238E27FC236}">
              <a16:creationId xmlns:a16="http://schemas.microsoft.com/office/drawing/2014/main" id="{04E865A9-86CF-4B66-B1CA-8A30CFDB5B0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01" name="Text Box 2">
          <a:extLst>
            <a:ext uri="{FF2B5EF4-FFF2-40B4-BE49-F238E27FC236}">
              <a16:creationId xmlns:a16="http://schemas.microsoft.com/office/drawing/2014/main" id="{5C500140-97EB-452D-B68C-C6778D8EEF5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02" name="Text Box 3">
          <a:extLst>
            <a:ext uri="{FF2B5EF4-FFF2-40B4-BE49-F238E27FC236}">
              <a16:creationId xmlns:a16="http://schemas.microsoft.com/office/drawing/2014/main" id="{8B59E703-1F36-4056-93C1-C63BD5B0F3A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03" name="Text Box 5">
          <a:extLst>
            <a:ext uri="{FF2B5EF4-FFF2-40B4-BE49-F238E27FC236}">
              <a16:creationId xmlns:a16="http://schemas.microsoft.com/office/drawing/2014/main" id="{2B05EB1F-0BC0-4115-91ED-67678983DF5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04" name="Text Box 2">
          <a:extLst>
            <a:ext uri="{FF2B5EF4-FFF2-40B4-BE49-F238E27FC236}">
              <a16:creationId xmlns:a16="http://schemas.microsoft.com/office/drawing/2014/main" id="{FA6DF2C1-7719-433F-A602-8E6E1CD7EE2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05" name="Text Box 3">
          <a:extLst>
            <a:ext uri="{FF2B5EF4-FFF2-40B4-BE49-F238E27FC236}">
              <a16:creationId xmlns:a16="http://schemas.microsoft.com/office/drawing/2014/main" id="{FE94304E-54FB-497F-B500-0909FF181BE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06" name="Text Box 5">
          <a:extLst>
            <a:ext uri="{FF2B5EF4-FFF2-40B4-BE49-F238E27FC236}">
              <a16:creationId xmlns:a16="http://schemas.microsoft.com/office/drawing/2014/main" id="{9C3A64CC-1A7D-4ECC-B956-FE83FFED5E6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07" name="Text Box 2">
          <a:extLst>
            <a:ext uri="{FF2B5EF4-FFF2-40B4-BE49-F238E27FC236}">
              <a16:creationId xmlns:a16="http://schemas.microsoft.com/office/drawing/2014/main" id="{59F1A98E-C436-4E0C-A03E-C83687EA293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08" name="Text Box 3">
          <a:extLst>
            <a:ext uri="{FF2B5EF4-FFF2-40B4-BE49-F238E27FC236}">
              <a16:creationId xmlns:a16="http://schemas.microsoft.com/office/drawing/2014/main" id="{273C6632-8599-46A7-8E62-27ADDC07BC4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09" name="Text Box 5">
          <a:extLst>
            <a:ext uri="{FF2B5EF4-FFF2-40B4-BE49-F238E27FC236}">
              <a16:creationId xmlns:a16="http://schemas.microsoft.com/office/drawing/2014/main" id="{FAB075FA-C1E2-4949-8BF0-E52C569013B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10" name="Text Box 2">
          <a:extLst>
            <a:ext uri="{FF2B5EF4-FFF2-40B4-BE49-F238E27FC236}">
              <a16:creationId xmlns:a16="http://schemas.microsoft.com/office/drawing/2014/main" id="{9EC354F5-2E48-4BE0-805F-EC0468EF5C4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11" name="Text Box 3">
          <a:extLst>
            <a:ext uri="{FF2B5EF4-FFF2-40B4-BE49-F238E27FC236}">
              <a16:creationId xmlns:a16="http://schemas.microsoft.com/office/drawing/2014/main" id="{48B3BD07-F648-4C5D-87BB-ECCACEAEF5D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12" name="Text Box 5">
          <a:extLst>
            <a:ext uri="{FF2B5EF4-FFF2-40B4-BE49-F238E27FC236}">
              <a16:creationId xmlns:a16="http://schemas.microsoft.com/office/drawing/2014/main" id="{AA0F3D5D-5A21-47C4-B672-E3FCB1424C8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13" name="Text Box 2">
          <a:extLst>
            <a:ext uri="{FF2B5EF4-FFF2-40B4-BE49-F238E27FC236}">
              <a16:creationId xmlns:a16="http://schemas.microsoft.com/office/drawing/2014/main" id="{825B8757-42EC-4CF3-8EFE-609C814B971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14" name="Text Box 3">
          <a:extLst>
            <a:ext uri="{FF2B5EF4-FFF2-40B4-BE49-F238E27FC236}">
              <a16:creationId xmlns:a16="http://schemas.microsoft.com/office/drawing/2014/main" id="{F3FC05FD-C386-43A9-BCDD-FFE27EC2329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15" name="Text Box 5">
          <a:extLst>
            <a:ext uri="{FF2B5EF4-FFF2-40B4-BE49-F238E27FC236}">
              <a16:creationId xmlns:a16="http://schemas.microsoft.com/office/drawing/2014/main" id="{0019FE40-F617-4381-B85B-DB028091F18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16" name="Text Box 2">
          <a:extLst>
            <a:ext uri="{FF2B5EF4-FFF2-40B4-BE49-F238E27FC236}">
              <a16:creationId xmlns:a16="http://schemas.microsoft.com/office/drawing/2014/main" id="{4DABC040-0C7B-44DD-B732-AC756352684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17" name="Text Box 3">
          <a:extLst>
            <a:ext uri="{FF2B5EF4-FFF2-40B4-BE49-F238E27FC236}">
              <a16:creationId xmlns:a16="http://schemas.microsoft.com/office/drawing/2014/main" id="{4860923A-4AB3-42CB-8121-48AF3925551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18" name="Text Box 5">
          <a:extLst>
            <a:ext uri="{FF2B5EF4-FFF2-40B4-BE49-F238E27FC236}">
              <a16:creationId xmlns:a16="http://schemas.microsoft.com/office/drawing/2014/main" id="{BAF5F76A-7481-40AD-B1E5-EBDC0089CD4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19" name="Text Box 2">
          <a:extLst>
            <a:ext uri="{FF2B5EF4-FFF2-40B4-BE49-F238E27FC236}">
              <a16:creationId xmlns:a16="http://schemas.microsoft.com/office/drawing/2014/main" id="{BCE6AC41-BB02-43BB-934B-7D754744ACB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20" name="Text Box 3">
          <a:extLst>
            <a:ext uri="{FF2B5EF4-FFF2-40B4-BE49-F238E27FC236}">
              <a16:creationId xmlns:a16="http://schemas.microsoft.com/office/drawing/2014/main" id="{A9E85BA3-4BF5-4E6F-9F81-C8DEC5B4F2E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21" name="Text Box 5">
          <a:extLst>
            <a:ext uri="{FF2B5EF4-FFF2-40B4-BE49-F238E27FC236}">
              <a16:creationId xmlns:a16="http://schemas.microsoft.com/office/drawing/2014/main" id="{42E4E421-581E-41C3-96C0-6CAEABE3694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22" name="Text Box 2">
          <a:extLst>
            <a:ext uri="{FF2B5EF4-FFF2-40B4-BE49-F238E27FC236}">
              <a16:creationId xmlns:a16="http://schemas.microsoft.com/office/drawing/2014/main" id="{E52746B9-EFCF-4BFB-890B-A626D68049E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23" name="Text Box 3">
          <a:extLst>
            <a:ext uri="{FF2B5EF4-FFF2-40B4-BE49-F238E27FC236}">
              <a16:creationId xmlns:a16="http://schemas.microsoft.com/office/drawing/2014/main" id="{9D43B277-12E1-40C2-86F8-DED413F13C9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24" name="Text Box 5">
          <a:extLst>
            <a:ext uri="{FF2B5EF4-FFF2-40B4-BE49-F238E27FC236}">
              <a16:creationId xmlns:a16="http://schemas.microsoft.com/office/drawing/2014/main" id="{A34A7D95-DE4D-497A-8E08-AF81C0407D3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25" name="Text Box 2">
          <a:extLst>
            <a:ext uri="{FF2B5EF4-FFF2-40B4-BE49-F238E27FC236}">
              <a16:creationId xmlns:a16="http://schemas.microsoft.com/office/drawing/2014/main" id="{345C4DFE-45E0-474C-93E2-7536B1593BB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26" name="Text Box 3">
          <a:extLst>
            <a:ext uri="{FF2B5EF4-FFF2-40B4-BE49-F238E27FC236}">
              <a16:creationId xmlns:a16="http://schemas.microsoft.com/office/drawing/2014/main" id="{0D5474A6-9384-4895-9112-FA888366DCB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27" name="Text Box 5">
          <a:extLst>
            <a:ext uri="{FF2B5EF4-FFF2-40B4-BE49-F238E27FC236}">
              <a16:creationId xmlns:a16="http://schemas.microsoft.com/office/drawing/2014/main" id="{EF3B214C-F357-49D9-B1BF-C98E52A5724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28" name="Text Box 2">
          <a:extLst>
            <a:ext uri="{FF2B5EF4-FFF2-40B4-BE49-F238E27FC236}">
              <a16:creationId xmlns:a16="http://schemas.microsoft.com/office/drawing/2014/main" id="{8B6DB009-917E-44BB-BC10-ABF4083717E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29" name="Text Box 3">
          <a:extLst>
            <a:ext uri="{FF2B5EF4-FFF2-40B4-BE49-F238E27FC236}">
              <a16:creationId xmlns:a16="http://schemas.microsoft.com/office/drawing/2014/main" id="{0B482813-5E49-4CB3-AA3C-A3D49EC3540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30" name="Text Box 5">
          <a:extLst>
            <a:ext uri="{FF2B5EF4-FFF2-40B4-BE49-F238E27FC236}">
              <a16:creationId xmlns:a16="http://schemas.microsoft.com/office/drawing/2014/main" id="{DD478522-E410-42E4-96EE-890AA82928E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31" name="Text Box 2">
          <a:extLst>
            <a:ext uri="{FF2B5EF4-FFF2-40B4-BE49-F238E27FC236}">
              <a16:creationId xmlns:a16="http://schemas.microsoft.com/office/drawing/2014/main" id="{29AFAB3A-6BCC-4CBD-8DFC-DA8D3E20FF4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32" name="Text Box 3">
          <a:extLst>
            <a:ext uri="{FF2B5EF4-FFF2-40B4-BE49-F238E27FC236}">
              <a16:creationId xmlns:a16="http://schemas.microsoft.com/office/drawing/2014/main" id="{A2377779-CDF7-4C0C-A6DF-983511017E0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33" name="Text Box 5">
          <a:extLst>
            <a:ext uri="{FF2B5EF4-FFF2-40B4-BE49-F238E27FC236}">
              <a16:creationId xmlns:a16="http://schemas.microsoft.com/office/drawing/2014/main" id="{7EBE0157-6D55-43AC-8784-0D4F88CFF19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34" name="Text Box 2">
          <a:extLst>
            <a:ext uri="{FF2B5EF4-FFF2-40B4-BE49-F238E27FC236}">
              <a16:creationId xmlns:a16="http://schemas.microsoft.com/office/drawing/2014/main" id="{EBFBE949-8EC9-4D0D-942B-4011CB35C3D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35" name="Text Box 3">
          <a:extLst>
            <a:ext uri="{FF2B5EF4-FFF2-40B4-BE49-F238E27FC236}">
              <a16:creationId xmlns:a16="http://schemas.microsoft.com/office/drawing/2014/main" id="{851AB650-3BE7-47A6-97EB-705828376F8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36" name="Text Box 5">
          <a:extLst>
            <a:ext uri="{FF2B5EF4-FFF2-40B4-BE49-F238E27FC236}">
              <a16:creationId xmlns:a16="http://schemas.microsoft.com/office/drawing/2014/main" id="{6A17E352-2DD9-43D2-B66D-0BC0FE1E09C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37" name="Text Box 2">
          <a:extLst>
            <a:ext uri="{FF2B5EF4-FFF2-40B4-BE49-F238E27FC236}">
              <a16:creationId xmlns:a16="http://schemas.microsoft.com/office/drawing/2014/main" id="{0B595BE5-278C-468E-A0DF-C607871F3F3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38" name="Text Box 3">
          <a:extLst>
            <a:ext uri="{FF2B5EF4-FFF2-40B4-BE49-F238E27FC236}">
              <a16:creationId xmlns:a16="http://schemas.microsoft.com/office/drawing/2014/main" id="{BCCDA303-8910-4803-8996-5554F98BCB2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39" name="Text Box 5">
          <a:extLst>
            <a:ext uri="{FF2B5EF4-FFF2-40B4-BE49-F238E27FC236}">
              <a16:creationId xmlns:a16="http://schemas.microsoft.com/office/drawing/2014/main" id="{B8E8A477-AC3A-4E02-BEFE-0A5E247A8AC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40" name="Text Box 2">
          <a:extLst>
            <a:ext uri="{FF2B5EF4-FFF2-40B4-BE49-F238E27FC236}">
              <a16:creationId xmlns:a16="http://schemas.microsoft.com/office/drawing/2014/main" id="{D95C67D1-4C71-4B4E-A1BC-AE9DC44C55B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41" name="Text Box 3">
          <a:extLst>
            <a:ext uri="{FF2B5EF4-FFF2-40B4-BE49-F238E27FC236}">
              <a16:creationId xmlns:a16="http://schemas.microsoft.com/office/drawing/2014/main" id="{EA4BE69F-2140-468D-80CA-2E4DDE23DAB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42" name="Text Box 5">
          <a:extLst>
            <a:ext uri="{FF2B5EF4-FFF2-40B4-BE49-F238E27FC236}">
              <a16:creationId xmlns:a16="http://schemas.microsoft.com/office/drawing/2014/main" id="{2E1250D6-03AF-494D-80D0-B2C880970D9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43" name="Text Box 2">
          <a:extLst>
            <a:ext uri="{FF2B5EF4-FFF2-40B4-BE49-F238E27FC236}">
              <a16:creationId xmlns:a16="http://schemas.microsoft.com/office/drawing/2014/main" id="{DC51C0C8-CA81-47B8-8C4D-714FB2C73EF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44" name="Text Box 3">
          <a:extLst>
            <a:ext uri="{FF2B5EF4-FFF2-40B4-BE49-F238E27FC236}">
              <a16:creationId xmlns:a16="http://schemas.microsoft.com/office/drawing/2014/main" id="{2E4B90E6-137E-470B-AFBA-37CD3913D02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45" name="Text Box 5">
          <a:extLst>
            <a:ext uri="{FF2B5EF4-FFF2-40B4-BE49-F238E27FC236}">
              <a16:creationId xmlns:a16="http://schemas.microsoft.com/office/drawing/2014/main" id="{11EC0249-5B8B-41BC-B487-44AEBF866F7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46" name="Text Box 2">
          <a:extLst>
            <a:ext uri="{FF2B5EF4-FFF2-40B4-BE49-F238E27FC236}">
              <a16:creationId xmlns:a16="http://schemas.microsoft.com/office/drawing/2014/main" id="{C78CD223-52CA-4256-985C-C506BC6AD91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47" name="Text Box 3">
          <a:extLst>
            <a:ext uri="{FF2B5EF4-FFF2-40B4-BE49-F238E27FC236}">
              <a16:creationId xmlns:a16="http://schemas.microsoft.com/office/drawing/2014/main" id="{9A2EBE42-0C9A-4CE6-A10F-A68749A5CED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48" name="Text Box 5">
          <a:extLst>
            <a:ext uri="{FF2B5EF4-FFF2-40B4-BE49-F238E27FC236}">
              <a16:creationId xmlns:a16="http://schemas.microsoft.com/office/drawing/2014/main" id="{5B28C390-AA6B-42CB-BE60-0F3A68EB124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49" name="Text Box 2">
          <a:extLst>
            <a:ext uri="{FF2B5EF4-FFF2-40B4-BE49-F238E27FC236}">
              <a16:creationId xmlns:a16="http://schemas.microsoft.com/office/drawing/2014/main" id="{EBB26E76-796C-4766-BFBD-CCAFFA34AA8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50" name="Text Box 3">
          <a:extLst>
            <a:ext uri="{FF2B5EF4-FFF2-40B4-BE49-F238E27FC236}">
              <a16:creationId xmlns:a16="http://schemas.microsoft.com/office/drawing/2014/main" id="{17D4F78D-125F-4C43-AA0C-CBE51EDAF1A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51" name="Text Box 5">
          <a:extLst>
            <a:ext uri="{FF2B5EF4-FFF2-40B4-BE49-F238E27FC236}">
              <a16:creationId xmlns:a16="http://schemas.microsoft.com/office/drawing/2014/main" id="{C910F901-21C1-4266-835C-33C7FA758FF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52" name="Text Box 2">
          <a:extLst>
            <a:ext uri="{FF2B5EF4-FFF2-40B4-BE49-F238E27FC236}">
              <a16:creationId xmlns:a16="http://schemas.microsoft.com/office/drawing/2014/main" id="{B9504CFA-5A41-468B-8798-6B36201CE56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53" name="Text Box 3">
          <a:extLst>
            <a:ext uri="{FF2B5EF4-FFF2-40B4-BE49-F238E27FC236}">
              <a16:creationId xmlns:a16="http://schemas.microsoft.com/office/drawing/2014/main" id="{136A5B3E-9531-4A60-A621-FED005882A6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54" name="Text Box 5">
          <a:extLst>
            <a:ext uri="{FF2B5EF4-FFF2-40B4-BE49-F238E27FC236}">
              <a16:creationId xmlns:a16="http://schemas.microsoft.com/office/drawing/2014/main" id="{745C411B-D4F3-4276-9F21-D99F47CABC6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55" name="Text Box 2">
          <a:extLst>
            <a:ext uri="{FF2B5EF4-FFF2-40B4-BE49-F238E27FC236}">
              <a16:creationId xmlns:a16="http://schemas.microsoft.com/office/drawing/2014/main" id="{C8F70AB8-6F6A-47C7-AC9F-FFBC899A6D7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56" name="Text Box 3">
          <a:extLst>
            <a:ext uri="{FF2B5EF4-FFF2-40B4-BE49-F238E27FC236}">
              <a16:creationId xmlns:a16="http://schemas.microsoft.com/office/drawing/2014/main" id="{9104B0B8-65D6-4CB2-B4C0-C3E41CF8866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57" name="Text Box 5">
          <a:extLst>
            <a:ext uri="{FF2B5EF4-FFF2-40B4-BE49-F238E27FC236}">
              <a16:creationId xmlns:a16="http://schemas.microsoft.com/office/drawing/2014/main" id="{245A61B7-3371-49AE-A5D8-A1F6B486F9B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58" name="Text Box 2">
          <a:extLst>
            <a:ext uri="{FF2B5EF4-FFF2-40B4-BE49-F238E27FC236}">
              <a16:creationId xmlns:a16="http://schemas.microsoft.com/office/drawing/2014/main" id="{77D2AB2B-37B5-45DA-A700-355C91DD512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59" name="Text Box 3">
          <a:extLst>
            <a:ext uri="{FF2B5EF4-FFF2-40B4-BE49-F238E27FC236}">
              <a16:creationId xmlns:a16="http://schemas.microsoft.com/office/drawing/2014/main" id="{D8898727-1311-4F17-B680-A67A67880BD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60" name="Text Box 5">
          <a:extLst>
            <a:ext uri="{FF2B5EF4-FFF2-40B4-BE49-F238E27FC236}">
              <a16:creationId xmlns:a16="http://schemas.microsoft.com/office/drawing/2014/main" id="{EFAE959A-D640-424C-A8D0-8BC7F7C05C9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61" name="Text Box 2">
          <a:extLst>
            <a:ext uri="{FF2B5EF4-FFF2-40B4-BE49-F238E27FC236}">
              <a16:creationId xmlns:a16="http://schemas.microsoft.com/office/drawing/2014/main" id="{F3AE04E8-50C8-45AD-996C-A996F0A08FB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62" name="Text Box 3">
          <a:extLst>
            <a:ext uri="{FF2B5EF4-FFF2-40B4-BE49-F238E27FC236}">
              <a16:creationId xmlns:a16="http://schemas.microsoft.com/office/drawing/2014/main" id="{8EC5C81A-B257-4D57-8CF8-7FB9EFE1128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63" name="Text Box 5">
          <a:extLst>
            <a:ext uri="{FF2B5EF4-FFF2-40B4-BE49-F238E27FC236}">
              <a16:creationId xmlns:a16="http://schemas.microsoft.com/office/drawing/2014/main" id="{225419AB-32F8-4349-A650-3EE7943CE69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64" name="Text Box 2">
          <a:extLst>
            <a:ext uri="{FF2B5EF4-FFF2-40B4-BE49-F238E27FC236}">
              <a16:creationId xmlns:a16="http://schemas.microsoft.com/office/drawing/2014/main" id="{B04A92A8-7757-4447-B02F-D791631B357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65" name="Text Box 3">
          <a:extLst>
            <a:ext uri="{FF2B5EF4-FFF2-40B4-BE49-F238E27FC236}">
              <a16:creationId xmlns:a16="http://schemas.microsoft.com/office/drawing/2014/main" id="{E1ABED37-C83D-41E5-8A44-01C14C948C3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66" name="Text Box 5">
          <a:extLst>
            <a:ext uri="{FF2B5EF4-FFF2-40B4-BE49-F238E27FC236}">
              <a16:creationId xmlns:a16="http://schemas.microsoft.com/office/drawing/2014/main" id="{89058C9E-431D-4C25-B336-61EE6BB5197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67" name="Text Box 2">
          <a:extLst>
            <a:ext uri="{FF2B5EF4-FFF2-40B4-BE49-F238E27FC236}">
              <a16:creationId xmlns:a16="http://schemas.microsoft.com/office/drawing/2014/main" id="{6989A993-BF74-4553-9CE1-BEA83ED21AB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68" name="Text Box 3">
          <a:extLst>
            <a:ext uri="{FF2B5EF4-FFF2-40B4-BE49-F238E27FC236}">
              <a16:creationId xmlns:a16="http://schemas.microsoft.com/office/drawing/2014/main" id="{FC415BBD-2C69-487C-BC79-CDFEE18B0F3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69" name="Text Box 5">
          <a:extLst>
            <a:ext uri="{FF2B5EF4-FFF2-40B4-BE49-F238E27FC236}">
              <a16:creationId xmlns:a16="http://schemas.microsoft.com/office/drawing/2014/main" id="{E038EBD6-16BC-482F-BE6D-75DB5E77DE3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70" name="Text Box 2">
          <a:extLst>
            <a:ext uri="{FF2B5EF4-FFF2-40B4-BE49-F238E27FC236}">
              <a16:creationId xmlns:a16="http://schemas.microsoft.com/office/drawing/2014/main" id="{AE37534A-567D-47FB-83C8-92D8E30221F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71" name="Text Box 3">
          <a:extLst>
            <a:ext uri="{FF2B5EF4-FFF2-40B4-BE49-F238E27FC236}">
              <a16:creationId xmlns:a16="http://schemas.microsoft.com/office/drawing/2014/main" id="{7BD1258A-4549-4E29-8A3D-0D2E681774E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72" name="Text Box 5">
          <a:extLst>
            <a:ext uri="{FF2B5EF4-FFF2-40B4-BE49-F238E27FC236}">
              <a16:creationId xmlns:a16="http://schemas.microsoft.com/office/drawing/2014/main" id="{AD52CC17-371D-4CC9-8177-D2BBBCAAEF9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73" name="Text Box 2">
          <a:extLst>
            <a:ext uri="{FF2B5EF4-FFF2-40B4-BE49-F238E27FC236}">
              <a16:creationId xmlns:a16="http://schemas.microsoft.com/office/drawing/2014/main" id="{58A299BC-F2E9-4C1D-94F8-53E42DC4A2E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74" name="Text Box 3">
          <a:extLst>
            <a:ext uri="{FF2B5EF4-FFF2-40B4-BE49-F238E27FC236}">
              <a16:creationId xmlns:a16="http://schemas.microsoft.com/office/drawing/2014/main" id="{EF7671B3-8F68-40EF-AA1C-DEABBFF91A6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75" name="Text Box 5">
          <a:extLst>
            <a:ext uri="{FF2B5EF4-FFF2-40B4-BE49-F238E27FC236}">
              <a16:creationId xmlns:a16="http://schemas.microsoft.com/office/drawing/2014/main" id="{4D6B2E77-8093-46B3-AEAA-D6D89DBF5CC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76" name="Text Box 2">
          <a:extLst>
            <a:ext uri="{FF2B5EF4-FFF2-40B4-BE49-F238E27FC236}">
              <a16:creationId xmlns:a16="http://schemas.microsoft.com/office/drawing/2014/main" id="{1E256975-6D48-4CD5-994E-482055746DF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77" name="Text Box 3">
          <a:extLst>
            <a:ext uri="{FF2B5EF4-FFF2-40B4-BE49-F238E27FC236}">
              <a16:creationId xmlns:a16="http://schemas.microsoft.com/office/drawing/2014/main" id="{391B897D-3A9B-44BF-A94E-6735377BE47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78" name="Text Box 5">
          <a:extLst>
            <a:ext uri="{FF2B5EF4-FFF2-40B4-BE49-F238E27FC236}">
              <a16:creationId xmlns:a16="http://schemas.microsoft.com/office/drawing/2014/main" id="{B5A5EA14-B13A-4AE7-AD9A-2277C5B0BB7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79" name="Text Box 2">
          <a:extLst>
            <a:ext uri="{FF2B5EF4-FFF2-40B4-BE49-F238E27FC236}">
              <a16:creationId xmlns:a16="http://schemas.microsoft.com/office/drawing/2014/main" id="{A5BCD52F-9799-473F-8BAC-DB46F176868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80" name="Text Box 3">
          <a:extLst>
            <a:ext uri="{FF2B5EF4-FFF2-40B4-BE49-F238E27FC236}">
              <a16:creationId xmlns:a16="http://schemas.microsoft.com/office/drawing/2014/main" id="{BEE0092C-87CA-4637-941D-477FAE1694C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81" name="Text Box 5">
          <a:extLst>
            <a:ext uri="{FF2B5EF4-FFF2-40B4-BE49-F238E27FC236}">
              <a16:creationId xmlns:a16="http://schemas.microsoft.com/office/drawing/2014/main" id="{780C00D4-31BE-417D-A544-02B6ED64A41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82" name="Text Box 2">
          <a:extLst>
            <a:ext uri="{FF2B5EF4-FFF2-40B4-BE49-F238E27FC236}">
              <a16:creationId xmlns:a16="http://schemas.microsoft.com/office/drawing/2014/main" id="{45C9EB1C-481A-43B4-AEB8-9CF6307BA46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83" name="Text Box 3">
          <a:extLst>
            <a:ext uri="{FF2B5EF4-FFF2-40B4-BE49-F238E27FC236}">
              <a16:creationId xmlns:a16="http://schemas.microsoft.com/office/drawing/2014/main" id="{26887DA4-7DA4-4023-8850-65630928FBE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84" name="Text Box 5">
          <a:extLst>
            <a:ext uri="{FF2B5EF4-FFF2-40B4-BE49-F238E27FC236}">
              <a16:creationId xmlns:a16="http://schemas.microsoft.com/office/drawing/2014/main" id="{FCC2E85E-6288-4C0C-8BFD-3AFE423F8E8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85" name="Text Box 2">
          <a:extLst>
            <a:ext uri="{FF2B5EF4-FFF2-40B4-BE49-F238E27FC236}">
              <a16:creationId xmlns:a16="http://schemas.microsoft.com/office/drawing/2014/main" id="{E6534E8D-B0E2-4783-9599-D3D6BA2D2D9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86" name="Text Box 3">
          <a:extLst>
            <a:ext uri="{FF2B5EF4-FFF2-40B4-BE49-F238E27FC236}">
              <a16:creationId xmlns:a16="http://schemas.microsoft.com/office/drawing/2014/main" id="{65E10A7D-E56B-4A7F-88AE-44C39F64526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87" name="Text Box 5">
          <a:extLst>
            <a:ext uri="{FF2B5EF4-FFF2-40B4-BE49-F238E27FC236}">
              <a16:creationId xmlns:a16="http://schemas.microsoft.com/office/drawing/2014/main" id="{019B2393-ADCC-4E5A-B265-BAC5571D5E2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88" name="Text Box 2">
          <a:extLst>
            <a:ext uri="{FF2B5EF4-FFF2-40B4-BE49-F238E27FC236}">
              <a16:creationId xmlns:a16="http://schemas.microsoft.com/office/drawing/2014/main" id="{B7C46B89-9E07-4A91-AF50-53B239B4DD2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89" name="Text Box 3">
          <a:extLst>
            <a:ext uri="{FF2B5EF4-FFF2-40B4-BE49-F238E27FC236}">
              <a16:creationId xmlns:a16="http://schemas.microsoft.com/office/drawing/2014/main" id="{40F97E85-5432-4EF0-88A5-DDF8A3361D5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90" name="Text Box 5">
          <a:extLst>
            <a:ext uri="{FF2B5EF4-FFF2-40B4-BE49-F238E27FC236}">
              <a16:creationId xmlns:a16="http://schemas.microsoft.com/office/drawing/2014/main" id="{6FA5697B-1FBA-4332-BB55-780A0CF50D7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91" name="Text Box 2">
          <a:extLst>
            <a:ext uri="{FF2B5EF4-FFF2-40B4-BE49-F238E27FC236}">
              <a16:creationId xmlns:a16="http://schemas.microsoft.com/office/drawing/2014/main" id="{FB7466FC-5579-4F97-B02F-821CB0E1D00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92" name="Text Box 3">
          <a:extLst>
            <a:ext uri="{FF2B5EF4-FFF2-40B4-BE49-F238E27FC236}">
              <a16:creationId xmlns:a16="http://schemas.microsoft.com/office/drawing/2014/main" id="{6CE7FF9C-6ADD-47AF-97CE-3A59EE8141E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93" name="Text Box 5">
          <a:extLst>
            <a:ext uri="{FF2B5EF4-FFF2-40B4-BE49-F238E27FC236}">
              <a16:creationId xmlns:a16="http://schemas.microsoft.com/office/drawing/2014/main" id="{7DDF3040-9596-4C35-AF4B-A1F9CDF4ECB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94" name="Text Box 2">
          <a:extLst>
            <a:ext uri="{FF2B5EF4-FFF2-40B4-BE49-F238E27FC236}">
              <a16:creationId xmlns:a16="http://schemas.microsoft.com/office/drawing/2014/main" id="{E0B2B03F-4480-4A68-B67F-E056C5C308F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95" name="Text Box 3">
          <a:extLst>
            <a:ext uri="{FF2B5EF4-FFF2-40B4-BE49-F238E27FC236}">
              <a16:creationId xmlns:a16="http://schemas.microsoft.com/office/drawing/2014/main" id="{D8A27F91-35D1-4C89-BA58-A652E5CA5FA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96" name="Text Box 5">
          <a:extLst>
            <a:ext uri="{FF2B5EF4-FFF2-40B4-BE49-F238E27FC236}">
              <a16:creationId xmlns:a16="http://schemas.microsoft.com/office/drawing/2014/main" id="{F73867FB-0917-42F4-90DF-8C073AB63EA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97" name="Text Box 2">
          <a:extLst>
            <a:ext uri="{FF2B5EF4-FFF2-40B4-BE49-F238E27FC236}">
              <a16:creationId xmlns:a16="http://schemas.microsoft.com/office/drawing/2014/main" id="{5521A360-2265-4B68-BF3C-A25D3696303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98" name="Text Box 3">
          <a:extLst>
            <a:ext uri="{FF2B5EF4-FFF2-40B4-BE49-F238E27FC236}">
              <a16:creationId xmlns:a16="http://schemas.microsoft.com/office/drawing/2014/main" id="{791A7E26-83A1-4CBC-B18D-EB5826F5109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199" name="Text Box 5">
          <a:extLst>
            <a:ext uri="{FF2B5EF4-FFF2-40B4-BE49-F238E27FC236}">
              <a16:creationId xmlns:a16="http://schemas.microsoft.com/office/drawing/2014/main" id="{8FD66D0E-36E8-418B-B35D-6EF0B00F0FE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00" name="Text Box 2">
          <a:extLst>
            <a:ext uri="{FF2B5EF4-FFF2-40B4-BE49-F238E27FC236}">
              <a16:creationId xmlns:a16="http://schemas.microsoft.com/office/drawing/2014/main" id="{6E6911E9-1830-4FC3-ABAB-B4A256ED071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01" name="Text Box 3">
          <a:extLst>
            <a:ext uri="{FF2B5EF4-FFF2-40B4-BE49-F238E27FC236}">
              <a16:creationId xmlns:a16="http://schemas.microsoft.com/office/drawing/2014/main" id="{250C2A3D-05CA-4449-B287-0714E4A2ED0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02" name="Text Box 5">
          <a:extLst>
            <a:ext uri="{FF2B5EF4-FFF2-40B4-BE49-F238E27FC236}">
              <a16:creationId xmlns:a16="http://schemas.microsoft.com/office/drawing/2014/main" id="{0B69924B-7C7B-4C19-8682-AEAA288885D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03" name="Text Box 2">
          <a:extLst>
            <a:ext uri="{FF2B5EF4-FFF2-40B4-BE49-F238E27FC236}">
              <a16:creationId xmlns:a16="http://schemas.microsoft.com/office/drawing/2014/main" id="{70D84DF3-82A3-4579-9A2A-292EB05E136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04" name="Text Box 3">
          <a:extLst>
            <a:ext uri="{FF2B5EF4-FFF2-40B4-BE49-F238E27FC236}">
              <a16:creationId xmlns:a16="http://schemas.microsoft.com/office/drawing/2014/main" id="{54E5F10E-D24A-483C-A153-7620F29C980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05" name="Text Box 5">
          <a:extLst>
            <a:ext uri="{FF2B5EF4-FFF2-40B4-BE49-F238E27FC236}">
              <a16:creationId xmlns:a16="http://schemas.microsoft.com/office/drawing/2014/main" id="{E2B0D6D0-8EE3-439C-B373-7FCDF09C758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06" name="Text Box 2">
          <a:extLst>
            <a:ext uri="{FF2B5EF4-FFF2-40B4-BE49-F238E27FC236}">
              <a16:creationId xmlns:a16="http://schemas.microsoft.com/office/drawing/2014/main" id="{F52ED724-D344-408C-BF1F-1210FC59CF5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07" name="Text Box 3">
          <a:extLst>
            <a:ext uri="{FF2B5EF4-FFF2-40B4-BE49-F238E27FC236}">
              <a16:creationId xmlns:a16="http://schemas.microsoft.com/office/drawing/2014/main" id="{ECB282AB-4606-4057-96CD-12DF08CA24F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08" name="Text Box 5">
          <a:extLst>
            <a:ext uri="{FF2B5EF4-FFF2-40B4-BE49-F238E27FC236}">
              <a16:creationId xmlns:a16="http://schemas.microsoft.com/office/drawing/2014/main" id="{C35B0300-70CE-498A-BD24-D67EC5F6922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09" name="Text Box 2">
          <a:extLst>
            <a:ext uri="{FF2B5EF4-FFF2-40B4-BE49-F238E27FC236}">
              <a16:creationId xmlns:a16="http://schemas.microsoft.com/office/drawing/2014/main" id="{0046FE12-BAD3-44E0-AEC6-7DD53E54A9D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10" name="Text Box 3">
          <a:extLst>
            <a:ext uri="{FF2B5EF4-FFF2-40B4-BE49-F238E27FC236}">
              <a16:creationId xmlns:a16="http://schemas.microsoft.com/office/drawing/2014/main" id="{397000EF-0DA4-4C77-ADB9-7D14E02547C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11" name="Text Box 5">
          <a:extLst>
            <a:ext uri="{FF2B5EF4-FFF2-40B4-BE49-F238E27FC236}">
              <a16:creationId xmlns:a16="http://schemas.microsoft.com/office/drawing/2014/main" id="{E5E16E30-F94C-4F87-A081-340EE0C7E2B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12" name="Text Box 2">
          <a:extLst>
            <a:ext uri="{FF2B5EF4-FFF2-40B4-BE49-F238E27FC236}">
              <a16:creationId xmlns:a16="http://schemas.microsoft.com/office/drawing/2014/main" id="{3F5B27C2-562F-4356-B210-A8F9DD2F231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13" name="Text Box 3">
          <a:extLst>
            <a:ext uri="{FF2B5EF4-FFF2-40B4-BE49-F238E27FC236}">
              <a16:creationId xmlns:a16="http://schemas.microsoft.com/office/drawing/2014/main" id="{16104D07-1F8F-4239-B65E-D5EA3210CCD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14" name="Text Box 5">
          <a:extLst>
            <a:ext uri="{FF2B5EF4-FFF2-40B4-BE49-F238E27FC236}">
              <a16:creationId xmlns:a16="http://schemas.microsoft.com/office/drawing/2014/main" id="{25E2AFE3-ACEC-474A-9FC9-B251B88228D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15" name="Text Box 2">
          <a:extLst>
            <a:ext uri="{FF2B5EF4-FFF2-40B4-BE49-F238E27FC236}">
              <a16:creationId xmlns:a16="http://schemas.microsoft.com/office/drawing/2014/main" id="{C047FEDF-125E-42F4-B1EC-788E5BD449A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16" name="Text Box 3">
          <a:extLst>
            <a:ext uri="{FF2B5EF4-FFF2-40B4-BE49-F238E27FC236}">
              <a16:creationId xmlns:a16="http://schemas.microsoft.com/office/drawing/2014/main" id="{86821BB8-5AEF-4AFF-B318-3449688BDC3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17" name="Text Box 5">
          <a:extLst>
            <a:ext uri="{FF2B5EF4-FFF2-40B4-BE49-F238E27FC236}">
              <a16:creationId xmlns:a16="http://schemas.microsoft.com/office/drawing/2014/main" id="{16ABE405-F78E-4A65-BA36-93501309F56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18" name="Text Box 2">
          <a:extLst>
            <a:ext uri="{FF2B5EF4-FFF2-40B4-BE49-F238E27FC236}">
              <a16:creationId xmlns:a16="http://schemas.microsoft.com/office/drawing/2014/main" id="{4F104BF1-B9BA-4B8F-8635-92663A420E5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19" name="Text Box 3">
          <a:extLst>
            <a:ext uri="{FF2B5EF4-FFF2-40B4-BE49-F238E27FC236}">
              <a16:creationId xmlns:a16="http://schemas.microsoft.com/office/drawing/2014/main" id="{390B8E59-D0ED-4BE6-B8AF-8A3BF1A3962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20" name="Text Box 5">
          <a:extLst>
            <a:ext uri="{FF2B5EF4-FFF2-40B4-BE49-F238E27FC236}">
              <a16:creationId xmlns:a16="http://schemas.microsoft.com/office/drawing/2014/main" id="{75D89A0E-9595-4B59-A8BE-0A6A70D680B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21" name="Text Box 2">
          <a:extLst>
            <a:ext uri="{FF2B5EF4-FFF2-40B4-BE49-F238E27FC236}">
              <a16:creationId xmlns:a16="http://schemas.microsoft.com/office/drawing/2014/main" id="{CA3FB737-7718-4309-B89B-A560E7CC8A3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22" name="Text Box 3">
          <a:extLst>
            <a:ext uri="{FF2B5EF4-FFF2-40B4-BE49-F238E27FC236}">
              <a16:creationId xmlns:a16="http://schemas.microsoft.com/office/drawing/2014/main" id="{EF575BF2-D70A-4E94-85E8-A9113F2A513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23" name="Text Box 5">
          <a:extLst>
            <a:ext uri="{FF2B5EF4-FFF2-40B4-BE49-F238E27FC236}">
              <a16:creationId xmlns:a16="http://schemas.microsoft.com/office/drawing/2014/main" id="{386A4C26-BDD2-4D4C-AEA1-D938CB5290D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24" name="Text Box 2">
          <a:extLst>
            <a:ext uri="{FF2B5EF4-FFF2-40B4-BE49-F238E27FC236}">
              <a16:creationId xmlns:a16="http://schemas.microsoft.com/office/drawing/2014/main" id="{80A46670-0208-42E7-A119-97B09DC0979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25" name="Text Box 3">
          <a:extLst>
            <a:ext uri="{FF2B5EF4-FFF2-40B4-BE49-F238E27FC236}">
              <a16:creationId xmlns:a16="http://schemas.microsoft.com/office/drawing/2014/main" id="{4EAF61C2-7040-4117-845E-4641176290A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26" name="Text Box 5">
          <a:extLst>
            <a:ext uri="{FF2B5EF4-FFF2-40B4-BE49-F238E27FC236}">
              <a16:creationId xmlns:a16="http://schemas.microsoft.com/office/drawing/2014/main" id="{87AE82FC-C1C1-443F-806A-B3BDF641740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27" name="Text Box 2">
          <a:extLst>
            <a:ext uri="{FF2B5EF4-FFF2-40B4-BE49-F238E27FC236}">
              <a16:creationId xmlns:a16="http://schemas.microsoft.com/office/drawing/2014/main" id="{69A52097-B417-4484-A585-2326C7FCB64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28" name="Text Box 3">
          <a:extLst>
            <a:ext uri="{FF2B5EF4-FFF2-40B4-BE49-F238E27FC236}">
              <a16:creationId xmlns:a16="http://schemas.microsoft.com/office/drawing/2014/main" id="{2437249E-A547-473F-AEA5-A90C4CCD714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29" name="Text Box 5">
          <a:extLst>
            <a:ext uri="{FF2B5EF4-FFF2-40B4-BE49-F238E27FC236}">
              <a16:creationId xmlns:a16="http://schemas.microsoft.com/office/drawing/2014/main" id="{ADD15DD4-69D9-4F79-ACDA-8F17A0A9284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30" name="Text Box 2">
          <a:extLst>
            <a:ext uri="{FF2B5EF4-FFF2-40B4-BE49-F238E27FC236}">
              <a16:creationId xmlns:a16="http://schemas.microsoft.com/office/drawing/2014/main" id="{A27EAD41-5DBB-4C56-92D7-62A4EC63665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31" name="Text Box 3">
          <a:extLst>
            <a:ext uri="{FF2B5EF4-FFF2-40B4-BE49-F238E27FC236}">
              <a16:creationId xmlns:a16="http://schemas.microsoft.com/office/drawing/2014/main" id="{30DE17BE-A1EF-44C8-A728-CCFC1ACE8DA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32" name="Text Box 5">
          <a:extLst>
            <a:ext uri="{FF2B5EF4-FFF2-40B4-BE49-F238E27FC236}">
              <a16:creationId xmlns:a16="http://schemas.microsoft.com/office/drawing/2014/main" id="{39F4CF53-6B36-412B-B546-444C6141765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33" name="Text Box 2">
          <a:extLst>
            <a:ext uri="{FF2B5EF4-FFF2-40B4-BE49-F238E27FC236}">
              <a16:creationId xmlns:a16="http://schemas.microsoft.com/office/drawing/2014/main" id="{601DF47D-E05F-48CC-AE1D-B3D2B6B8676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34" name="Text Box 3">
          <a:extLst>
            <a:ext uri="{FF2B5EF4-FFF2-40B4-BE49-F238E27FC236}">
              <a16:creationId xmlns:a16="http://schemas.microsoft.com/office/drawing/2014/main" id="{CBB3CE4B-DC49-4AC5-B322-3461C68E54B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35" name="Text Box 5">
          <a:extLst>
            <a:ext uri="{FF2B5EF4-FFF2-40B4-BE49-F238E27FC236}">
              <a16:creationId xmlns:a16="http://schemas.microsoft.com/office/drawing/2014/main" id="{4CB1ECBB-576F-4C76-B7B9-9CF6365A2B6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36" name="Text Box 2">
          <a:extLst>
            <a:ext uri="{FF2B5EF4-FFF2-40B4-BE49-F238E27FC236}">
              <a16:creationId xmlns:a16="http://schemas.microsoft.com/office/drawing/2014/main" id="{AF864C40-AC23-4678-9F27-438439A2C13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37" name="Text Box 3">
          <a:extLst>
            <a:ext uri="{FF2B5EF4-FFF2-40B4-BE49-F238E27FC236}">
              <a16:creationId xmlns:a16="http://schemas.microsoft.com/office/drawing/2014/main" id="{89FDCE13-D812-4EA8-88F9-E6718DABBC5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38" name="Text Box 5">
          <a:extLst>
            <a:ext uri="{FF2B5EF4-FFF2-40B4-BE49-F238E27FC236}">
              <a16:creationId xmlns:a16="http://schemas.microsoft.com/office/drawing/2014/main" id="{01C56D5A-48BA-41F9-9550-79DC298C07B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39" name="Text Box 2">
          <a:extLst>
            <a:ext uri="{FF2B5EF4-FFF2-40B4-BE49-F238E27FC236}">
              <a16:creationId xmlns:a16="http://schemas.microsoft.com/office/drawing/2014/main" id="{697115AC-EF35-4EF2-8214-BEFE5138CDD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40" name="Text Box 3">
          <a:extLst>
            <a:ext uri="{FF2B5EF4-FFF2-40B4-BE49-F238E27FC236}">
              <a16:creationId xmlns:a16="http://schemas.microsoft.com/office/drawing/2014/main" id="{4AEB57F8-FE68-48EA-B2C0-7D36B216397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41" name="Text Box 5">
          <a:extLst>
            <a:ext uri="{FF2B5EF4-FFF2-40B4-BE49-F238E27FC236}">
              <a16:creationId xmlns:a16="http://schemas.microsoft.com/office/drawing/2014/main" id="{C7A3F965-E629-48DC-8140-832A6CADB92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42" name="Text Box 2">
          <a:extLst>
            <a:ext uri="{FF2B5EF4-FFF2-40B4-BE49-F238E27FC236}">
              <a16:creationId xmlns:a16="http://schemas.microsoft.com/office/drawing/2014/main" id="{6172F585-1EEB-415F-A803-D10459F7511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43" name="Text Box 3">
          <a:extLst>
            <a:ext uri="{FF2B5EF4-FFF2-40B4-BE49-F238E27FC236}">
              <a16:creationId xmlns:a16="http://schemas.microsoft.com/office/drawing/2014/main" id="{1845CA5E-6B62-4657-8CD3-954232143AE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44" name="Text Box 5">
          <a:extLst>
            <a:ext uri="{FF2B5EF4-FFF2-40B4-BE49-F238E27FC236}">
              <a16:creationId xmlns:a16="http://schemas.microsoft.com/office/drawing/2014/main" id="{63EB982C-D166-4D55-BBB8-0DBD5C5B0A7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45" name="Text Box 2">
          <a:extLst>
            <a:ext uri="{FF2B5EF4-FFF2-40B4-BE49-F238E27FC236}">
              <a16:creationId xmlns:a16="http://schemas.microsoft.com/office/drawing/2014/main" id="{D95834EC-1AE9-4CEF-A538-2CDE60AF947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46" name="Text Box 3">
          <a:extLst>
            <a:ext uri="{FF2B5EF4-FFF2-40B4-BE49-F238E27FC236}">
              <a16:creationId xmlns:a16="http://schemas.microsoft.com/office/drawing/2014/main" id="{A47B861B-7CB2-49C3-A2CE-1F2CCB1CCCE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47" name="Text Box 5">
          <a:extLst>
            <a:ext uri="{FF2B5EF4-FFF2-40B4-BE49-F238E27FC236}">
              <a16:creationId xmlns:a16="http://schemas.microsoft.com/office/drawing/2014/main" id="{35253528-76CD-4C61-BA41-C3217AE4742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48" name="Text Box 2">
          <a:extLst>
            <a:ext uri="{FF2B5EF4-FFF2-40B4-BE49-F238E27FC236}">
              <a16:creationId xmlns:a16="http://schemas.microsoft.com/office/drawing/2014/main" id="{F23BDF8D-861A-4361-9230-73B9ABA35CE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49" name="Text Box 3">
          <a:extLst>
            <a:ext uri="{FF2B5EF4-FFF2-40B4-BE49-F238E27FC236}">
              <a16:creationId xmlns:a16="http://schemas.microsoft.com/office/drawing/2014/main" id="{CAF5A7AE-A314-4FFB-A9B5-199D2EFF745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50" name="Text Box 5">
          <a:extLst>
            <a:ext uri="{FF2B5EF4-FFF2-40B4-BE49-F238E27FC236}">
              <a16:creationId xmlns:a16="http://schemas.microsoft.com/office/drawing/2014/main" id="{1042D3BF-1A49-4DC5-8AE5-CE20952AA76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51" name="Text Box 2">
          <a:extLst>
            <a:ext uri="{FF2B5EF4-FFF2-40B4-BE49-F238E27FC236}">
              <a16:creationId xmlns:a16="http://schemas.microsoft.com/office/drawing/2014/main" id="{ABFE2C53-F611-48A4-9E30-C5FC23E489D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52" name="Text Box 3">
          <a:extLst>
            <a:ext uri="{FF2B5EF4-FFF2-40B4-BE49-F238E27FC236}">
              <a16:creationId xmlns:a16="http://schemas.microsoft.com/office/drawing/2014/main" id="{44A2B981-52EC-4CBB-B12F-206C7CF4A43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53" name="Text Box 5">
          <a:extLst>
            <a:ext uri="{FF2B5EF4-FFF2-40B4-BE49-F238E27FC236}">
              <a16:creationId xmlns:a16="http://schemas.microsoft.com/office/drawing/2014/main" id="{FA2B7FA7-6284-4FC4-A8DE-09E4C957E21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54" name="Text Box 2">
          <a:extLst>
            <a:ext uri="{FF2B5EF4-FFF2-40B4-BE49-F238E27FC236}">
              <a16:creationId xmlns:a16="http://schemas.microsoft.com/office/drawing/2014/main" id="{BC7ABCE8-F738-457F-8258-0564141E7DB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55" name="Text Box 3">
          <a:extLst>
            <a:ext uri="{FF2B5EF4-FFF2-40B4-BE49-F238E27FC236}">
              <a16:creationId xmlns:a16="http://schemas.microsoft.com/office/drawing/2014/main" id="{A664B62B-9310-4E0D-AF69-05C7AE220A9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56" name="Text Box 5">
          <a:extLst>
            <a:ext uri="{FF2B5EF4-FFF2-40B4-BE49-F238E27FC236}">
              <a16:creationId xmlns:a16="http://schemas.microsoft.com/office/drawing/2014/main" id="{AED0DE81-7E67-4D47-A5B2-AE342CF7A40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57" name="Text Box 2">
          <a:extLst>
            <a:ext uri="{FF2B5EF4-FFF2-40B4-BE49-F238E27FC236}">
              <a16:creationId xmlns:a16="http://schemas.microsoft.com/office/drawing/2014/main" id="{6903F24B-CC54-4AF9-A068-AF46CD134E2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58" name="Text Box 3">
          <a:extLst>
            <a:ext uri="{FF2B5EF4-FFF2-40B4-BE49-F238E27FC236}">
              <a16:creationId xmlns:a16="http://schemas.microsoft.com/office/drawing/2014/main" id="{E01E6207-248B-4673-B999-7CAC0A037EF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59" name="Text Box 5">
          <a:extLst>
            <a:ext uri="{FF2B5EF4-FFF2-40B4-BE49-F238E27FC236}">
              <a16:creationId xmlns:a16="http://schemas.microsoft.com/office/drawing/2014/main" id="{D5429D8C-6109-4396-B28A-563A5F8B37C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60" name="Text Box 2">
          <a:extLst>
            <a:ext uri="{FF2B5EF4-FFF2-40B4-BE49-F238E27FC236}">
              <a16:creationId xmlns:a16="http://schemas.microsoft.com/office/drawing/2014/main" id="{39368404-5E47-4076-966E-5B8F16A7D66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61" name="Text Box 3">
          <a:extLst>
            <a:ext uri="{FF2B5EF4-FFF2-40B4-BE49-F238E27FC236}">
              <a16:creationId xmlns:a16="http://schemas.microsoft.com/office/drawing/2014/main" id="{7D947E15-CCEA-4FA4-937B-907EE62F4DA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62" name="Text Box 5">
          <a:extLst>
            <a:ext uri="{FF2B5EF4-FFF2-40B4-BE49-F238E27FC236}">
              <a16:creationId xmlns:a16="http://schemas.microsoft.com/office/drawing/2014/main" id="{2238FE91-60CC-472C-AE70-D1554484CBC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63" name="Text Box 2">
          <a:extLst>
            <a:ext uri="{FF2B5EF4-FFF2-40B4-BE49-F238E27FC236}">
              <a16:creationId xmlns:a16="http://schemas.microsoft.com/office/drawing/2014/main" id="{093EEFF6-D47F-4E4C-BD92-7EC209507AE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64" name="Text Box 3">
          <a:extLst>
            <a:ext uri="{FF2B5EF4-FFF2-40B4-BE49-F238E27FC236}">
              <a16:creationId xmlns:a16="http://schemas.microsoft.com/office/drawing/2014/main" id="{D5568EC0-1AFF-45EE-818F-7A7F0D84A57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65" name="Text Box 5">
          <a:extLst>
            <a:ext uri="{FF2B5EF4-FFF2-40B4-BE49-F238E27FC236}">
              <a16:creationId xmlns:a16="http://schemas.microsoft.com/office/drawing/2014/main" id="{9A2C8557-5746-46D0-8F0D-3256BE99069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66" name="Text Box 2">
          <a:extLst>
            <a:ext uri="{FF2B5EF4-FFF2-40B4-BE49-F238E27FC236}">
              <a16:creationId xmlns:a16="http://schemas.microsoft.com/office/drawing/2014/main" id="{9DF8580B-3B23-4DAD-ADF4-90BA48DDD82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67" name="Text Box 3">
          <a:extLst>
            <a:ext uri="{FF2B5EF4-FFF2-40B4-BE49-F238E27FC236}">
              <a16:creationId xmlns:a16="http://schemas.microsoft.com/office/drawing/2014/main" id="{C11BDB99-A3C7-499B-A9E9-85DBE363FC5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68" name="Text Box 5">
          <a:extLst>
            <a:ext uri="{FF2B5EF4-FFF2-40B4-BE49-F238E27FC236}">
              <a16:creationId xmlns:a16="http://schemas.microsoft.com/office/drawing/2014/main" id="{D347B093-448D-4CC1-8414-3BB81A2BD11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69" name="Text Box 2">
          <a:extLst>
            <a:ext uri="{FF2B5EF4-FFF2-40B4-BE49-F238E27FC236}">
              <a16:creationId xmlns:a16="http://schemas.microsoft.com/office/drawing/2014/main" id="{BC54571F-74BF-4379-9256-2BD58A2DF59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70" name="Text Box 3">
          <a:extLst>
            <a:ext uri="{FF2B5EF4-FFF2-40B4-BE49-F238E27FC236}">
              <a16:creationId xmlns:a16="http://schemas.microsoft.com/office/drawing/2014/main" id="{D40EF505-D9FF-48A0-88F2-F02AD8D8F0F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71" name="Text Box 5">
          <a:extLst>
            <a:ext uri="{FF2B5EF4-FFF2-40B4-BE49-F238E27FC236}">
              <a16:creationId xmlns:a16="http://schemas.microsoft.com/office/drawing/2014/main" id="{B2D0D9E8-DA74-401B-99FC-4C4956C5ADB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72" name="Text Box 2">
          <a:extLst>
            <a:ext uri="{FF2B5EF4-FFF2-40B4-BE49-F238E27FC236}">
              <a16:creationId xmlns:a16="http://schemas.microsoft.com/office/drawing/2014/main" id="{37830F8A-E8F0-40DD-8B9A-EB1EDD3346B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73" name="Text Box 3">
          <a:extLst>
            <a:ext uri="{FF2B5EF4-FFF2-40B4-BE49-F238E27FC236}">
              <a16:creationId xmlns:a16="http://schemas.microsoft.com/office/drawing/2014/main" id="{4E007F46-125E-4ADD-87DF-2E522BFF561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74" name="Text Box 5">
          <a:extLst>
            <a:ext uri="{FF2B5EF4-FFF2-40B4-BE49-F238E27FC236}">
              <a16:creationId xmlns:a16="http://schemas.microsoft.com/office/drawing/2014/main" id="{7CAA6403-2541-426C-890A-E0291D6E910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75" name="Text Box 2">
          <a:extLst>
            <a:ext uri="{FF2B5EF4-FFF2-40B4-BE49-F238E27FC236}">
              <a16:creationId xmlns:a16="http://schemas.microsoft.com/office/drawing/2014/main" id="{CFD9D82B-1C01-4628-A0C8-F1B87E36383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76" name="Text Box 3">
          <a:extLst>
            <a:ext uri="{FF2B5EF4-FFF2-40B4-BE49-F238E27FC236}">
              <a16:creationId xmlns:a16="http://schemas.microsoft.com/office/drawing/2014/main" id="{59F7C514-DFBF-425B-A0BB-44C86CE3D96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77" name="Text Box 5">
          <a:extLst>
            <a:ext uri="{FF2B5EF4-FFF2-40B4-BE49-F238E27FC236}">
              <a16:creationId xmlns:a16="http://schemas.microsoft.com/office/drawing/2014/main" id="{46918F1D-0476-4B8B-81CA-47376FB8206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78" name="Text Box 2">
          <a:extLst>
            <a:ext uri="{FF2B5EF4-FFF2-40B4-BE49-F238E27FC236}">
              <a16:creationId xmlns:a16="http://schemas.microsoft.com/office/drawing/2014/main" id="{245A17DF-48BA-4325-B483-1BBE653B70B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79" name="Text Box 3">
          <a:extLst>
            <a:ext uri="{FF2B5EF4-FFF2-40B4-BE49-F238E27FC236}">
              <a16:creationId xmlns:a16="http://schemas.microsoft.com/office/drawing/2014/main" id="{2DFB7697-5263-4F1D-8C5E-3FE37738EBC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80" name="Text Box 5">
          <a:extLst>
            <a:ext uri="{FF2B5EF4-FFF2-40B4-BE49-F238E27FC236}">
              <a16:creationId xmlns:a16="http://schemas.microsoft.com/office/drawing/2014/main" id="{0073A168-CAD3-4AAF-847B-966A1741647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81" name="Text Box 2">
          <a:extLst>
            <a:ext uri="{FF2B5EF4-FFF2-40B4-BE49-F238E27FC236}">
              <a16:creationId xmlns:a16="http://schemas.microsoft.com/office/drawing/2014/main" id="{87C78B1B-9FB9-4E14-B44E-C0D38DAFED8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82" name="Text Box 3">
          <a:extLst>
            <a:ext uri="{FF2B5EF4-FFF2-40B4-BE49-F238E27FC236}">
              <a16:creationId xmlns:a16="http://schemas.microsoft.com/office/drawing/2014/main" id="{2A511EC7-791D-4B6F-8DA8-B389A00032A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83" name="Text Box 5">
          <a:extLst>
            <a:ext uri="{FF2B5EF4-FFF2-40B4-BE49-F238E27FC236}">
              <a16:creationId xmlns:a16="http://schemas.microsoft.com/office/drawing/2014/main" id="{60118A03-5478-43D1-8FB6-FCD75391B48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84" name="Text Box 2">
          <a:extLst>
            <a:ext uri="{FF2B5EF4-FFF2-40B4-BE49-F238E27FC236}">
              <a16:creationId xmlns:a16="http://schemas.microsoft.com/office/drawing/2014/main" id="{12C003D3-3448-438D-A1C8-9A94F640978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85" name="Text Box 3">
          <a:extLst>
            <a:ext uri="{FF2B5EF4-FFF2-40B4-BE49-F238E27FC236}">
              <a16:creationId xmlns:a16="http://schemas.microsoft.com/office/drawing/2014/main" id="{0A7DC187-B6E9-483B-B04F-8F4D3D08316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86" name="Text Box 5">
          <a:extLst>
            <a:ext uri="{FF2B5EF4-FFF2-40B4-BE49-F238E27FC236}">
              <a16:creationId xmlns:a16="http://schemas.microsoft.com/office/drawing/2014/main" id="{8C981CA4-3FAE-47D1-BCEE-C515D9AB991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87" name="Text Box 2">
          <a:extLst>
            <a:ext uri="{FF2B5EF4-FFF2-40B4-BE49-F238E27FC236}">
              <a16:creationId xmlns:a16="http://schemas.microsoft.com/office/drawing/2014/main" id="{A59D4EAA-4866-4FBC-AB4E-AEF70178207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88" name="Text Box 3">
          <a:extLst>
            <a:ext uri="{FF2B5EF4-FFF2-40B4-BE49-F238E27FC236}">
              <a16:creationId xmlns:a16="http://schemas.microsoft.com/office/drawing/2014/main" id="{BA3897C8-DF83-442F-958A-E93FFB4CC5F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89" name="Text Box 5">
          <a:extLst>
            <a:ext uri="{FF2B5EF4-FFF2-40B4-BE49-F238E27FC236}">
              <a16:creationId xmlns:a16="http://schemas.microsoft.com/office/drawing/2014/main" id="{6618E10C-F691-4A4C-B65D-39BE6993D4C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90" name="Text Box 2">
          <a:extLst>
            <a:ext uri="{FF2B5EF4-FFF2-40B4-BE49-F238E27FC236}">
              <a16:creationId xmlns:a16="http://schemas.microsoft.com/office/drawing/2014/main" id="{540B0DC3-98D7-4E61-8988-6C18053B0FF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91" name="Text Box 3">
          <a:extLst>
            <a:ext uri="{FF2B5EF4-FFF2-40B4-BE49-F238E27FC236}">
              <a16:creationId xmlns:a16="http://schemas.microsoft.com/office/drawing/2014/main" id="{A9396FCB-C816-42D2-AA04-6FCE0E3B9D0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92" name="Text Box 5">
          <a:extLst>
            <a:ext uri="{FF2B5EF4-FFF2-40B4-BE49-F238E27FC236}">
              <a16:creationId xmlns:a16="http://schemas.microsoft.com/office/drawing/2014/main" id="{73B1D01D-3664-4CCB-A83C-F1E00DDD787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93" name="Text Box 2">
          <a:extLst>
            <a:ext uri="{FF2B5EF4-FFF2-40B4-BE49-F238E27FC236}">
              <a16:creationId xmlns:a16="http://schemas.microsoft.com/office/drawing/2014/main" id="{7FD2E6F5-1C3E-48BC-BCE4-886626DC252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94" name="Text Box 3">
          <a:extLst>
            <a:ext uri="{FF2B5EF4-FFF2-40B4-BE49-F238E27FC236}">
              <a16:creationId xmlns:a16="http://schemas.microsoft.com/office/drawing/2014/main" id="{60110892-FC89-41B8-A338-0DA41F757B5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95" name="Text Box 5">
          <a:extLst>
            <a:ext uri="{FF2B5EF4-FFF2-40B4-BE49-F238E27FC236}">
              <a16:creationId xmlns:a16="http://schemas.microsoft.com/office/drawing/2014/main" id="{0795D5F4-4799-47E6-96AB-7AC49C4D4B2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96" name="Text Box 2">
          <a:extLst>
            <a:ext uri="{FF2B5EF4-FFF2-40B4-BE49-F238E27FC236}">
              <a16:creationId xmlns:a16="http://schemas.microsoft.com/office/drawing/2014/main" id="{19516201-6476-4A14-A8D6-285B4DD0DD2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97" name="Text Box 3">
          <a:extLst>
            <a:ext uri="{FF2B5EF4-FFF2-40B4-BE49-F238E27FC236}">
              <a16:creationId xmlns:a16="http://schemas.microsoft.com/office/drawing/2014/main" id="{0FEB331D-7834-4859-B9BB-288B27A5900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98" name="Text Box 5">
          <a:extLst>
            <a:ext uri="{FF2B5EF4-FFF2-40B4-BE49-F238E27FC236}">
              <a16:creationId xmlns:a16="http://schemas.microsoft.com/office/drawing/2014/main" id="{176790AA-3A0B-4FBC-8A29-811CAEE5C27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299" name="Text Box 2">
          <a:extLst>
            <a:ext uri="{FF2B5EF4-FFF2-40B4-BE49-F238E27FC236}">
              <a16:creationId xmlns:a16="http://schemas.microsoft.com/office/drawing/2014/main" id="{B0D26F66-B0C6-40BA-B495-989569C1B35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00" name="Text Box 3">
          <a:extLst>
            <a:ext uri="{FF2B5EF4-FFF2-40B4-BE49-F238E27FC236}">
              <a16:creationId xmlns:a16="http://schemas.microsoft.com/office/drawing/2014/main" id="{E5A88528-E867-4A14-AFE0-96A4D033394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01" name="Text Box 5">
          <a:extLst>
            <a:ext uri="{FF2B5EF4-FFF2-40B4-BE49-F238E27FC236}">
              <a16:creationId xmlns:a16="http://schemas.microsoft.com/office/drawing/2014/main" id="{A98FC895-ADCE-47B0-932F-0A29AE13E7D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02" name="Text Box 2">
          <a:extLst>
            <a:ext uri="{FF2B5EF4-FFF2-40B4-BE49-F238E27FC236}">
              <a16:creationId xmlns:a16="http://schemas.microsoft.com/office/drawing/2014/main" id="{15E8282C-E27F-4480-84D4-49B9FECD07E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03" name="Text Box 3">
          <a:extLst>
            <a:ext uri="{FF2B5EF4-FFF2-40B4-BE49-F238E27FC236}">
              <a16:creationId xmlns:a16="http://schemas.microsoft.com/office/drawing/2014/main" id="{FBC3DC56-4DB1-4A9F-9E67-B5E2A1AF84D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04" name="Text Box 5">
          <a:extLst>
            <a:ext uri="{FF2B5EF4-FFF2-40B4-BE49-F238E27FC236}">
              <a16:creationId xmlns:a16="http://schemas.microsoft.com/office/drawing/2014/main" id="{183C2E32-1C4D-405E-82AF-88060406E02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05" name="Text Box 2">
          <a:extLst>
            <a:ext uri="{FF2B5EF4-FFF2-40B4-BE49-F238E27FC236}">
              <a16:creationId xmlns:a16="http://schemas.microsoft.com/office/drawing/2014/main" id="{395FAA6A-4DFD-4A9B-BB3C-E07ED32599D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06" name="Text Box 3">
          <a:extLst>
            <a:ext uri="{FF2B5EF4-FFF2-40B4-BE49-F238E27FC236}">
              <a16:creationId xmlns:a16="http://schemas.microsoft.com/office/drawing/2014/main" id="{C3295C88-D598-4BA0-9B78-168672888C2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07" name="Text Box 5">
          <a:extLst>
            <a:ext uri="{FF2B5EF4-FFF2-40B4-BE49-F238E27FC236}">
              <a16:creationId xmlns:a16="http://schemas.microsoft.com/office/drawing/2014/main" id="{5D03FDC4-754E-4666-8BC9-4EFF288C615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08" name="Text Box 2">
          <a:extLst>
            <a:ext uri="{FF2B5EF4-FFF2-40B4-BE49-F238E27FC236}">
              <a16:creationId xmlns:a16="http://schemas.microsoft.com/office/drawing/2014/main" id="{F7A28740-DEEE-4E16-AE1B-711E09F5A16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09" name="Text Box 3">
          <a:extLst>
            <a:ext uri="{FF2B5EF4-FFF2-40B4-BE49-F238E27FC236}">
              <a16:creationId xmlns:a16="http://schemas.microsoft.com/office/drawing/2014/main" id="{A850B792-F20D-46ED-8B0B-723D7B7199B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10" name="Text Box 5">
          <a:extLst>
            <a:ext uri="{FF2B5EF4-FFF2-40B4-BE49-F238E27FC236}">
              <a16:creationId xmlns:a16="http://schemas.microsoft.com/office/drawing/2014/main" id="{AFE488A5-E28A-4FE0-8D2B-115495A6D55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11" name="Text Box 2">
          <a:extLst>
            <a:ext uri="{FF2B5EF4-FFF2-40B4-BE49-F238E27FC236}">
              <a16:creationId xmlns:a16="http://schemas.microsoft.com/office/drawing/2014/main" id="{D06F3404-F156-48B5-9752-9A36EB1CC88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12" name="Text Box 3">
          <a:extLst>
            <a:ext uri="{FF2B5EF4-FFF2-40B4-BE49-F238E27FC236}">
              <a16:creationId xmlns:a16="http://schemas.microsoft.com/office/drawing/2014/main" id="{7FD58F5E-3802-40EF-A841-C5C6CF3C317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13" name="Text Box 5">
          <a:extLst>
            <a:ext uri="{FF2B5EF4-FFF2-40B4-BE49-F238E27FC236}">
              <a16:creationId xmlns:a16="http://schemas.microsoft.com/office/drawing/2014/main" id="{BC63A043-9992-45D9-8761-7E5235F27E9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14" name="Text Box 2">
          <a:extLst>
            <a:ext uri="{FF2B5EF4-FFF2-40B4-BE49-F238E27FC236}">
              <a16:creationId xmlns:a16="http://schemas.microsoft.com/office/drawing/2014/main" id="{E7DBAB52-3C70-4E55-865C-3E3AECC34F4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15" name="Text Box 3">
          <a:extLst>
            <a:ext uri="{FF2B5EF4-FFF2-40B4-BE49-F238E27FC236}">
              <a16:creationId xmlns:a16="http://schemas.microsoft.com/office/drawing/2014/main" id="{B440469E-5D0F-4023-AC07-0CE28126AC5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16" name="Text Box 5">
          <a:extLst>
            <a:ext uri="{FF2B5EF4-FFF2-40B4-BE49-F238E27FC236}">
              <a16:creationId xmlns:a16="http://schemas.microsoft.com/office/drawing/2014/main" id="{6C1681C1-0A45-4CED-9C09-906BCD2E342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17" name="Text Box 2">
          <a:extLst>
            <a:ext uri="{FF2B5EF4-FFF2-40B4-BE49-F238E27FC236}">
              <a16:creationId xmlns:a16="http://schemas.microsoft.com/office/drawing/2014/main" id="{F1FBE348-1FBB-4DF5-9326-589E37C826C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18" name="Text Box 3">
          <a:extLst>
            <a:ext uri="{FF2B5EF4-FFF2-40B4-BE49-F238E27FC236}">
              <a16:creationId xmlns:a16="http://schemas.microsoft.com/office/drawing/2014/main" id="{03A7D220-2E2F-4940-BA75-939F2A58729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19" name="Text Box 5">
          <a:extLst>
            <a:ext uri="{FF2B5EF4-FFF2-40B4-BE49-F238E27FC236}">
              <a16:creationId xmlns:a16="http://schemas.microsoft.com/office/drawing/2014/main" id="{CA52411B-0A70-471F-8BDB-7FF028439A0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20" name="Text Box 2">
          <a:extLst>
            <a:ext uri="{FF2B5EF4-FFF2-40B4-BE49-F238E27FC236}">
              <a16:creationId xmlns:a16="http://schemas.microsoft.com/office/drawing/2014/main" id="{08DA8357-4C71-4DAE-BA9A-B6A1B57BF4B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21" name="Text Box 3">
          <a:extLst>
            <a:ext uri="{FF2B5EF4-FFF2-40B4-BE49-F238E27FC236}">
              <a16:creationId xmlns:a16="http://schemas.microsoft.com/office/drawing/2014/main" id="{055E3A99-FF40-4861-A493-9E4C7D84984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22" name="Text Box 5">
          <a:extLst>
            <a:ext uri="{FF2B5EF4-FFF2-40B4-BE49-F238E27FC236}">
              <a16:creationId xmlns:a16="http://schemas.microsoft.com/office/drawing/2014/main" id="{597DF1BE-DF63-4D5B-9188-CBE0395B8F2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23" name="Text Box 2">
          <a:extLst>
            <a:ext uri="{FF2B5EF4-FFF2-40B4-BE49-F238E27FC236}">
              <a16:creationId xmlns:a16="http://schemas.microsoft.com/office/drawing/2014/main" id="{05D894D9-FBED-4C0D-98EA-5621700E0DE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24" name="Text Box 3">
          <a:extLst>
            <a:ext uri="{FF2B5EF4-FFF2-40B4-BE49-F238E27FC236}">
              <a16:creationId xmlns:a16="http://schemas.microsoft.com/office/drawing/2014/main" id="{7C4F3E9B-9662-4BC8-BD1B-8CAC1786EE6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25" name="Text Box 5">
          <a:extLst>
            <a:ext uri="{FF2B5EF4-FFF2-40B4-BE49-F238E27FC236}">
              <a16:creationId xmlns:a16="http://schemas.microsoft.com/office/drawing/2014/main" id="{E13DB7E9-8C43-4CD3-BB2B-90D3A58C6A9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26" name="Text Box 2">
          <a:extLst>
            <a:ext uri="{FF2B5EF4-FFF2-40B4-BE49-F238E27FC236}">
              <a16:creationId xmlns:a16="http://schemas.microsoft.com/office/drawing/2014/main" id="{2037AE43-D170-490A-9828-28E0544CEE6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27" name="Text Box 3">
          <a:extLst>
            <a:ext uri="{FF2B5EF4-FFF2-40B4-BE49-F238E27FC236}">
              <a16:creationId xmlns:a16="http://schemas.microsoft.com/office/drawing/2014/main" id="{832D67DA-AF10-4DC2-902B-D8EB7FCDC64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28" name="Text Box 5">
          <a:extLst>
            <a:ext uri="{FF2B5EF4-FFF2-40B4-BE49-F238E27FC236}">
              <a16:creationId xmlns:a16="http://schemas.microsoft.com/office/drawing/2014/main" id="{F2CBFCBD-CB6F-40AC-94E3-6040AF6A8A8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29" name="Text Box 2">
          <a:extLst>
            <a:ext uri="{FF2B5EF4-FFF2-40B4-BE49-F238E27FC236}">
              <a16:creationId xmlns:a16="http://schemas.microsoft.com/office/drawing/2014/main" id="{C9A1D609-1F51-4928-B3FE-C163AF5CB85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30" name="Text Box 3">
          <a:extLst>
            <a:ext uri="{FF2B5EF4-FFF2-40B4-BE49-F238E27FC236}">
              <a16:creationId xmlns:a16="http://schemas.microsoft.com/office/drawing/2014/main" id="{91F3C126-F50E-4224-84B1-918D73AA143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31" name="Text Box 5">
          <a:extLst>
            <a:ext uri="{FF2B5EF4-FFF2-40B4-BE49-F238E27FC236}">
              <a16:creationId xmlns:a16="http://schemas.microsoft.com/office/drawing/2014/main" id="{8001C341-7BEB-462D-A00E-9C20E10645E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32" name="Text Box 2">
          <a:extLst>
            <a:ext uri="{FF2B5EF4-FFF2-40B4-BE49-F238E27FC236}">
              <a16:creationId xmlns:a16="http://schemas.microsoft.com/office/drawing/2014/main" id="{CF5B9930-05A6-4CA4-8712-F085BFD42FC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33" name="Text Box 3">
          <a:extLst>
            <a:ext uri="{FF2B5EF4-FFF2-40B4-BE49-F238E27FC236}">
              <a16:creationId xmlns:a16="http://schemas.microsoft.com/office/drawing/2014/main" id="{2507B867-F9C1-4999-B4DA-5EEEE7AED4E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34" name="Text Box 5">
          <a:extLst>
            <a:ext uri="{FF2B5EF4-FFF2-40B4-BE49-F238E27FC236}">
              <a16:creationId xmlns:a16="http://schemas.microsoft.com/office/drawing/2014/main" id="{1606E37A-0493-4444-A05E-0C836B6BA86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35" name="Text Box 2">
          <a:extLst>
            <a:ext uri="{FF2B5EF4-FFF2-40B4-BE49-F238E27FC236}">
              <a16:creationId xmlns:a16="http://schemas.microsoft.com/office/drawing/2014/main" id="{D220E079-5CBC-43B4-A2DD-8E19A6798EA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36" name="Text Box 3">
          <a:extLst>
            <a:ext uri="{FF2B5EF4-FFF2-40B4-BE49-F238E27FC236}">
              <a16:creationId xmlns:a16="http://schemas.microsoft.com/office/drawing/2014/main" id="{C20B8EF6-3603-4750-A11E-C4D40F6203B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37" name="Text Box 5">
          <a:extLst>
            <a:ext uri="{FF2B5EF4-FFF2-40B4-BE49-F238E27FC236}">
              <a16:creationId xmlns:a16="http://schemas.microsoft.com/office/drawing/2014/main" id="{1AE3E726-2A6E-449C-A2FB-04E7F3BE7F3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38" name="Text Box 2">
          <a:extLst>
            <a:ext uri="{FF2B5EF4-FFF2-40B4-BE49-F238E27FC236}">
              <a16:creationId xmlns:a16="http://schemas.microsoft.com/office/drawing/2014/main" id="{546E1416-83B7-4502-980B-AD14ED66A51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39" name="Text Box 3">
          <a:extLst>
            <a:ext uri="{FF2B5EF4-FFF2-40B4-BE49-F238E27FC236}">
              <a16:creationId xmlns:a16="http://schemas.microsoft.com/office/drawing/2014/main" id="{FE4EC48D-D7FB-42B2-A5CE-F12C57A3293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40" name="Text Box 5">
          <a:extLst>
            <a:ext uri="{FF2B5EF4-FFF2-40B4-BE49-F238E27FC236}">
              <a16:creationId xmlns:a16="http://schemas.microsoft.com/office/drawing/2014/main" id="{DF977100-A329-4315-BDF9-14DE723EE05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41" name="Text Box 2">
          <a:extLst>
            <a:ext uri="{FF2B5EF4-FFF2-40B4-BE49-F238E27FC236}">
              <a16:creationId xmlns:a16="http://schemas.microsoft.com/office/drawing/2014/main" id="{6F79E5A8-790E-4DA8-9A9E-FF078E199BE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42" name="Text Box 3">
          <a:extLst>
            <a:ext uri="{FF2B5EF4-FFF2-40B4-BE49-F238E27FC236}">
              <a16:creationId xmlns:a16="http://schemas.microsoft.com/office/drawing/2014/main" id="{9ACC9967-F4DE-4C5A-83AD-79673B29CC2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43" name="Text Box 5">
          <a:extLst>
            <a:ext uri="{FF2B5EF4-FFF2-40B4-BE49-F238E27FC236}">
              <a16:creationId xmlns:a16="http://schemas.microsoft.com/office/drawing/2014/main" id="{3426924C-40B5-41B5-851D-94848BFCD3D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44" name="Text Box 2">
          <a:extLst>
            <a:ext uri="{FF2B5EF4-FFF2-40B4-BE49-F238E27FC236}">
              <a16:creationId xmlns:a16="http://schemas.microsoft.com/office/drawing/2014/main" id="{854BC0F8-E242-469E-A1E0-C76162695D3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45" name="Text Box 3">
          <a:extLst>
            <a:ext uri="{FF2B5EF4-FFF2-40B4-BE49-F238E27FC236}">
              <a16:creationId xmlns:a16="http://schemas.microsoft.com/office/drawing/2014/main" id="{49E4A665-D9E9-43AC-882A-0EC7B2F83E3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46" name="Text Box 5">
          <a:extLst>
            <a:ext uri="{FF2B5EF4-FFF2-40B4-BE49-F238E27FC236}">
              <a16:creationId xmlns:a16="http://schemas.microsoft.com/office/drawing/2014/main" id="{A2BF8D77-45C0-4B5F-8A86-192F88108C8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47" name="Text Box 2">
          <a:extLst>
            <a:ext uri="{FF2B5EF4-FFF2-40B4-BE49-F238E27FC236}">
              <a16:creationId xmlns:a16="http://schemas.microsoft.com/office/drawing/2014/main" id="{B0AB0BB3-D0E1-4C60-9F56-A4259BA2948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48" name="Text Box 3">
          <a:extLst>
            <a:ext uri="{FF2B5EF4-FFF2-40B4-BE49-F238E27FC236}">
              <a16:creationId xmlns:a16="http://schemas.microsoft.com/office/drawing/2014/main" id="{7A60F3E6-9D9B-4B73-AB7D-50B20BEC556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49" name="Text Box 5">
          <a:extLst>
            <a:ext uri="{FF2B5EF4-FFF2-40B4-BE49-F238E27FC236}">
              <a16:creationId xmlns:a16="http://schemas.microsoft.com/office/drawing/2014/main" id="{44256377-BFB9-44BD-89F6-7FBC2508735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50" name="Text Box 2">
          <a:extLst>
            <a:ext uri="{FF2B5EF4-FFF2-40B4-BE49-F238E27FC236}">
              <a16:creationId xmlns:a16="http://schemas.microsoft.com/office/drawing/2014/main" id="{FA2B222D-BC9A-49B6-AC93-4B78DA19B3C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51" name="Text Box 3">
          <a:extLst>
            <a:ext uri="{FF2B5EF4-FFF2-40B4-BE49-F238E27FC236}">
              <a16:creationId xmlns:a16="http://schemas.microsoft.com/office/drawing/2014/main" id="{75F606D7-23D0-4118-9E75-F459D8330B8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52" name="Text Box 5">
          <a:extLst>
            <a:ext uri="{FF2B5EF4-FFF2-40B4-BE49-F238E27FC236}">
              <a16:creationId xmlns:a16="http://schemas.microsoft.com/office/drawing/2014/main" id="{E3B497E4-6414-42D3-A44C-98FC27B5FA6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53" name="Text Box 2">
          <a:extLst>
            <a:ext uri="{FF2B5EF4-FFF2-40B4-BE49-F238E27FC236}">
              <a16:creationId xmlns:a16="http://schemas.microsoft.com/office/drawing/2014/main" id="{44D9CBE3-A5E0-4137-9462-C109C5A690B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54" name="Text Box 3">
          <a:extLst>
            <a:ext uri="{FF2B5EF4-FFF2-40B4-BE49-F238E27FC236}">
              <a16:creationId xmlns:a16="http://schemas.microsoft.com/office/drawing/2014/main" id="{A81DCDE6-D850-41F8-B8B0-0E5FED1AF07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55" name="Text Box 5">
          <a:extLst>
            <a:ext uri="{FF2B5EF4-FFF2-40B4-BE49-F238E27FC236}">
              <a16:creationId xmlns:a16="http://schemas.microsoft.com/office/drawing/2014/main" id="{D2C97DF3-EFBA-4559-AB86-A39AD8BC4DC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56" name="Text Box 2">
          <a:extLst>
            <a:ext uri="{FF2B5EF4-FFF2-40B4-BE49-F238E27FC236}">
              <a16:creationId xmlns:a16="http://schemas.microsoft.com/office/drawing/2014/main" id="{FBC7B257-291B-4EAD-9A01-2E41D3444BC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57" name="Text Box 3">
          <a:extLst>
            <a:ext uri="{FF2B5EF4-FFF2-40B4-BE49-F238E27FC236}">
              <a16:creationId xmlns:a16="http://schemas.microsoft.com/office/drawing/2014/main" id="{9B1A2D80-1A4E-44B2-A5ED-35F592C8FD3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58" name="Text Box 5">
          <a:extLst>
            <a:ext uri="{FF2B5EF4-FFF2-40B4-BE49-F238E27FC236}">
              <a16:creationId xmlns:a16="http://schemas.microsoft.com/office/drawing/2014/main" id="{4F4695A6-7913-46EE-8799-6733298828C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59" name="Text Box 2">
          <a:extLst>
            <a:ext uri="{FF2B5EF4-FFF2-40B4-BE49-F238E27FC236}">
              <a16:creationId xmlns:a16="http://schemas.microsoft.com/office/drawing/2014/main" id="{4D4BD1F7-CE91-4D4B-A467-08FFBBE47A4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60" name="Text Box 3">
          <a:extLst>
            <a:ext uri="{FF2B5EF4-FFF2-40B4-BE49-F238E27FC236}">
              <a16:creationId xmlns:a16="http://schemas.microsoft.com/office/drawing/2014/main" id="{F313C33E-65C9-4502-AB76-4E18E3718B1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61" name="Text Box 5">
          <a:extLst>
            <a:ext uri="{FF2B5EF4-FFF2-40B4-BE49-F238E27FC236}">
              <a16:creationId xmlns:a16="http://schemas.microsoft.com/office/drawing/2014/main" id="{3306C4D0-0607-45D0-9190-A332EB27432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62" name="Text Box 2">
          <a:extLst>
            <a:ext uri="{FF2B5EF4-FFF2-40B4-BE49-F238E27FC236}">
              <a16:creationId xmlns:a16="http://schemas.microsoft.com/office/drawing/2014/main" id="{144F460D-8912-4556-85A8-C4593B1D4B9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63" name="Text Box 3">
          <a:extLst>
            <a:ext uri="{FF2B5EF4-FFF2-40B4-BE49-F238E27FC236}">
              <a16:creationId xmlns:a16="http://schemas.microsoft.com/office/drawing/2014/main" id="{70AD48C7-79E7-41AE-9599-F9CF9DE849D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64" name="Text Box 5">
          <a:extLst>
            <a:ext uri="{FF2B5EF4-FFF2-40B4-BE49-F238E27FC236}">
              <a16:creationId xmlns:a16="http://schemas.microsoft.com/office/drawing/2014/main" id="{B067FC47-887A-4163-B103-369D5BCD1BF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65" name="Text Box 2">
          <a:extLst>
            <a:ext uri="{FF2B5EF4-FFF2-40B4-BE49-F238E27FC236}">
              <a16:creationId xmlns:a16="http://schemas.microsoft.com/office/drawing/2014/main" id="{1EFDCD33-4888-4EBD-A32A-4778EF557D7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66" name="Text Box 3">
          <a:extLst>
            <a:ext uri="{FF2B5EF4-FFF2-40B4-BE49-F238E27FC236}">
              <a16:creationId xmlns:a16="http://schemas.microsoft.com/office/drawing/2014/main" id="{E8B4729A-A0D4-4238-B4C7-0329524CEF4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67" name="Text Box 5">
          <a:extLst>
            <a:ext uri="{FF2B5EF4-FFF2-40B4-BE49-F238E27FC236}">
              <a16:creationId xmlns:a16="http://schemas.microsoft.com/office/drawing/2014/main" id="{EFD6DE1A-0A74-4182-A578-77588B092F2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68" name="Text Box 2">
          <a:extLst>
            <a:ext uri="{FF2B5EF4-FFF2-40B4-BE49-F238E27FC236}">
              <a16:creationId xmlns:a16="http://schemas.microsoft.com/office/drawing/2014/main" id="{2BDB14A6-6CAD-4378-B34B-8CA167861C8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69" name="Text Box 3">
          <a:extLst>
            <a:ext uri="{FF2B5EF4-FFF2-40B4-BE49-F238E27FC236}">
              <a16:creationId xmlns:a16="http://schemas.microsoft.com/office/drawing/2014/main" id="{0B993616-0138-4A62-8A68-0979E6EE08A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70" name="Text Box 5">
          <a:extLst>
            <a:ext uri="{FF2B5EF4-FFF2-40B4-BE49-F238E27FC236}">
              <a16:creationId xmlns:a16="http://schemas.microsoft.com/office/drawing/2014/main" id="{399158A7-F7E8-4757-8758-7667C577D20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71" name="Text Box 2">
          <a:extLst>
            <a:ext uri="{FF2B5EF4-FFF2-40B4-BE49-F238E27FC236}">
              <a16:creationId xmlns:a16="http://schemas.microsoft.com/office/drawing/2014/main" id="{C4576757-CC7D-4F5B-A643-C7691A9A2C5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72" name="Text Box 3">
          <a:extLst>
            <a:ext uri="{FF2B5EF4-FFF2-40B4-BE49-F238E27FC236}">
              <a16:creationId xmlns:a16="http://schemas.microsoft.com/office/drawing/2014/main" id="{53B1F84B-B27B-468E-903B-4C586A5DB3C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73" name="Text Box 5">
          <a:extLst>
            <a:ext uri="{FF2B5EF4-FFF2-40B4-BE49-F238E27FC236}">
              <a16:creationId xmlns:a16="http://schemas.microsoft.com/office/drawing/2014/main" id="{8BFD314F-E715-42D2-B65F-F338AFE6AA0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74" name="Text Box 2">
          <a:extLst>
            <a:ext uri="{FF2B5EF4-FFF2-40B4-BE49-F238E27FC236}">
              <a16:creationId xmlns:a16="http://schemas.microsoft.com/office/drawing/2014/main" id="{792F69B4-89EE-42FB-B9B0-EEBE8C5A5F7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75" name="Text Box 3">
          <a:extLst>
            <a:ext uri="{FF2B5EF4-FFF2-40B4-BE49-F238E27FC236}">
              <a16:creationId xmlns:a16="http://schemas.microsoft.com/office/drawing/2014/main" id="{00F6F84C-2BCF-4526-989B-757C9C14770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76" name="Text Box 5">
          <a:extLst>
            <a:ext uri="{FF2B5EF4-FFF2-40B4-BE49-F238E27FC236}">
              <a16:creationId xmlns:a16="http://schemas.microsoft.com/office/drawing/2014/main" id="{E2CEBB43-7BDE-4843-9465-7EB6CA32ED7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77" name="Text Box 2">
          <a:extLst>
            <a:ext uri="{FF2B5EF4-FFF2-40B4-BE49-F238E27FC236}">
              <a16:creationId xmlns:a16="http://schemas.microsoft.com/office/drawing/2014/main" id="{21D72418-308B-4D17-9A68-4620896BEAB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78" name="Text Box 3">
          <a:extLst>
            <a:ext uri="{FF2B5EF4-FFF2-40B4-BE49-F238E27FC236}">
              <a16:creationId xmlns:a16="http://schemas.microsoft.com/office/drawing/2014/main" id="{F6C04F96-72C6-407B-A6AC-4BF45A2C66C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79" name="Text Box 5">
          <a:extLst>
            <a:ext uri="{FF2B5EF4-FFF2-40B4-BE49-F238E27FC236}">
              <a16:creationId xmlns:a16="http://schemas.microsoft.com/office/drawing/2014/main" id="{211FCB17-60FF-459D-BF4F-9318E0E5609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80" name="Text Box 2">
          <a:extLst>
            <a:ext uri="{FF2B5EF4-FFF2-40B4-BE49-F238E27FC236}">
              <a16:creationId xmlns:a16="http://schemas.microsoft.com/office/drawing/2014/main" id="{167EFE75-8E64-4590-9752-8412528BAC8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81" name="Text Box 3">
          <a:extLst>
            <a:ext uri="{FF2B5EF4-FFF2-40B4-BE49-F238E27FC236}">
              <a16:creationId xmlns:a16="http://schemas.microsoft.com/office/drawing/2014/main" id="{6A18D665-A80A-4C9B-9C62-C4304286D12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82" name="Text Box 5">
          <a:extLst>
            <a:ext uri="{FF2B5EF4-FFF2-40B4-BE49-F238E27FC236}">
              <a16:creationId xmlns:a16="http://schemas.microsoft.com/office/drawing/2014/main" id="{2F131990-B818-4ED1-94B3-ED56002883B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83" name="Text Box 2">
          <a:extLst>
            <a:ext uri="{FF2B5EF4-FFF2-40B4-BE49-F238E27FC236}">
              <a16:creationId xmlns:a16="http://schemas.microsoft.com/office/drawing/2014/main" id="{795A1B00-C249-444C-A705-C09A24D21FA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84" name="Text Box 3">
          <a:extLst>
            <a:ext uri="{FF2B5EF4-FFF2-40B4-BE49-F238E27FC236}">
              <a16:creationId xmlns:a16="http://schemas.microsoft.com/office/drawing/2014/main" id="{4960BE40-E4E2-404E-ABC7-C42F8E61CD4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85" name="Text Box 5">
          <a:extLst>
            <a:ext uri="{FF2B5EF4-FFF2-40B4-BE49-F238E27FC236}">
              <a16:creationId xmlns:a16="http://schemas.microsoft.com/office/drawing/2014/main" id="{7588B269-5E76-4F7B-8573-99E5B8FAAFD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86" name="Text Box 2">
          <a:extLst>
            <a:ext uri="{FF2B5EF4-FFF2-40B4-BE49-F238E27FC236}">
              <a16:creationId xmlns:a16="http://schemas.microsoft.com/office/drawing/2014/main" id="{452CD7A2-DF8B-462C-818F-E97E944D89B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87" name="Text Box 3">
          <a:extLst>
            <a:ext uri="{FF2B5EF4-FFF2-40B4-BE49-F238E27FC236}">
              <a16:creationId xmlns:a16="http://schemas.microsoft.com/office/drawing/2014/main" id="{7509E831-9A21-45F4-81EB-44B4D0BD7D8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88" name="Text Box 5">
          <a:extLst>
            <a:ext uri="{FF2B5EF4-FFF2-40B4-BE49-F238E27FC236}">
              <a16:creationId xmlns:a16="http://schemas.microsoft.com/office/drawing/2014/main" id="{96CC362F-181C-4592-A9A3-2E64F5351FA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89" name="Text Box 2">
          <a:extLst>
            <a:ext uri="{FF2B5EF4-FFF2-40B4-BE49-F238E27FC236}">
              <a16:creationId xmlns:a16="http://schemas.microsoft.com/office/drawing/2014/main" id="{741C4CE6-36FF-44FC-B990-6AD9FDB32F9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90" name="Text Box 3">
          <a:extLst>
            <a:ext uri="{FF2B5EF4-FFF2-40B4-BE49-F238E27FC236}">
              <a16:creationId xmlns:a16="http://schemas.microsoft.com/office/drawing/2014/main" id="{BAB3AE8A-D5FA-4EE9-95F1-66406E87E66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91" name="Text Box 5">
          <a:extLst>
            <a:ext uri="{FF2B5EF4-FFF2-40B4-BE49-F238E27FC236}">
              <a16:creationId xmlns:a16="http://schemas.microsoft.com/office/drawing/2014/main" id="{00283D17-B96D-4352-87C0-E835C929B15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92" name="Text Box 2">
          <a:extLst>
            <a:ext uri="{FF2B5EF4-FFF2-40B4-BE49-F238E27FC236}">
              <a16:creationId xmlns:a16="http://schemas.microsoft.com/office/drawing/2014/main" id="{39A12FC8-4104-4290-B6A0-F307C336848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93" name="Text Box 3">
          <a:extLst>
            <a:ext uri="{FF2B5EF4-FFF2-40B4-BE49-F238E27FC236}">
              <a16:creationId xmlns:a16="http://schemas.microsoft.com/office/drawing/2014/main" id="{AA689370-6AC2-4E75-8838-3A18AC28340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94" name="Text Box 5">
          <a:extLst>
            <a:ext uri="{FF2B5EF4-FFF2-40B4-BE49-F238E27FC236}">
              <a16:creationId xmlns:a16="http://schemas.microsoft.com/office/drawing/2014/main" id="{BB01B695-E515-4309-B68E-29C2263C22D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95" name="Text Box 2">
          <a:extLst>
            <a:ext uri="{FF2B5EF4-FFF2-40B4-BE49-F238E27FC236}">
              <a16:creationId xmlns:a16="http://schemas.microsoft.com/office/drawing/2014/main" id="{6B00FACB-1330-444C-B978-605FB23C04E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96" name="Text Box 3">
          <a:extLst>
            <a:ext uri="{FF2B5EF4-FFF2-40B4-BE49-F238E27FC236}">
              <a16:creationId xmlns:a16="http://schemas.microsoft.com/office/drawing/2014/main" id="{5D4AADCF-F39D-404E-962C-AD520C3DD93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97" name="Text Box 5">
          <a:extLst>
            <a:ext uri="{FF2B5EF4-FFF2-40B4-BE49-F238E27FC236}">
              <a16:creationId xmlns:a16="http://schemas.microsoft.com/office/drawing/2014/main" id="{32B53EE4-CF4B-4B45-9A2E-5B1F16B7FCE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98" name="Text Box 2">
          <a:extLst>
            <a:ext uri="{FF2B5EF4-FFF2-40B4-BE49-F238E27FC236}">
              <a16:creationId xmlns:a16="http://schemas.microsoft.com/office/drawing/2014/main" id="{601F5DC4-33DC-41F3-A9F1-78F9075307E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399" name="Text Box 3">
          <a:extLst>
            <a:ext uri="{FF2B5EF4-FFF2-40B4-BE49-F238E27FC236}">
              <a16:creationId xmlns:a16="http://schemas.microsoft.com/office/drawing/2014/main" id="{B3B4A035-5AC8-497E-856E-FCBDCABA858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00" name="Text Box 5">
          <a:extLst>
            <a:ext uri="{FF2B5EF4-FFF2-40B4-BE49-F238E27FC236}">
              <a16:creationId xmlns:a16="http://schemas.microsoft.com/office/drawing/2014/main" id="{69BC7210-A420-4A74-A0C3-05209AEFFE2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01" name="Text Box 2">
          <a:extLst>
            <a:ext uri="{FF2B5EF4-FFF2-40B4-BE49-F238E27FC236}">
              <a16:creationId xmlns:a16="http://schemas.microsoft.com/office/drawing/2014/main" id="{8D778F70-9117-4D87-85BB-96726EA9D0B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02" name="Text Box 3">
          <a:extLst>
            <a:ext uri="{FF2B5EF4-FFF2-40B4-BE49-F238E27FC236}">
              <a16:creationId xmlns:a16="http://schemas.microsoft.com/office/drawing/2014/main" id="{F13343A4-12D2-4D77-A6B6-34755514E11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03" name="Text Box 5">
          <a:extLst>
            <a:ext uri="{FF2B5EF4-FFF2-40B4-BE49-F238E27FC236}">
              <a16:creationId xmlns:a16="http://schemas.microsoft.com/office/drawing/2014/main" id="{C3ACFBA5-117C-43E7-A84E-CB7CDF6D7D1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04" name="Text Box 2">
          <a:extLst>
            <a:ext uri="{FF2B5EF4-FFF2-40B4-BE49-F238E27FC236}">
              <a16:creationId xmlns:a16="http://schemas.microsoft.com/office/drawing/2014/main" id="{4BCC59DD-59AD-4041-B003-69F61B92193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05" name="Text Box 3">
          <a:extLst>
            <a:ext uri="{FF2B5EF4-FFF2-40B4-BE49-F238E27FC236}">
              <a16:creationId xmlns:a16="http://schemas.microsoft.com/office/drawing/2014/main" id="{7C4C8F1A-BB16-49B5-AA6C-07F6854EC74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06" name="Text Box 5">
          <a:extLst>
            <a:ext uri="{FF2B5EF4-FFF2-40B4-BE49-F238E27FC236}">
              <a16:creationId xmlns:a16="http://schemas.microsoft.com/office/drawing/2014/main" id="{FA5626E3-A80F-45D1-BA27-6B6B6F2D12E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07" name="Text Box 2">
          <a:extLst>
            <a:ext uri="{FF2B5EF4-FFF2-40B4-BE49-F238E27FC236}">
              <a16:creationId xmlns:a16="http://schemas.microsoft.com/office/drawing/2014/main" id="{33F195D1-4C0F-401D-A961-46630097011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08" name="Text Box 3">
          <a:extLst>
            <a:ext uri="{FF2B5EF4-FFF2-40B4-BE49-F238E27FC236}">
              <a16:creationId xmlns:a16="http://schemas.microsoft.com/office/drawing/2014/main" id="{21463EAC-48DB-4770-9D02-E23062B4B49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09" name="Text Box 5">
          <a:extLst>
            <a:ext uri="{FF2B5EF4-FFF2-40B4-BE49-F238E27FC236}">
              <a16:creationId xmlns:a16="http://schemas.microsoft.com/office/drawing/2014/main" id="{BBA2F9F0-6F5B-42F0-A93B-BB4D04A52DF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10" name="Text Box 2">
          <a:extLst>
            <a:ext uri="{FF2B5EF4-FFF2-40B4-BE49-F238E27FC236}">
              <a16:creationId xmlns:a16="http://schemas.microsoft.com/office/drawing/2014/main" id="{B6CDC241-530B-4818-B6C9-F44B91CA522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11" name="Text Box 3">
          <a:extLst>
            <a:ext uri="{FF2B5EF4-FFF2-40B4-BE49-F238E27FC236}">
              <a16:creationId xmlns:a16="http://schemas.microsoft.com/office/drawing/2014/main" id="{C239223E-06DB-46E4-B990-13618033E15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12" name="Text Box 5">
          <a:extLst>
            <a:ext uri="{FF2B5EF4-FFF2-40B4-BE49-F238E27FC236}">
              <a16:creationId xmlns:a16="http://schemas.microsoft.com/office/drawing/2014/main" id="{A544B4D2-3B3D-40B2-9F92-2B4C430073D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13" name="Text Box 2">
          <a:extLst>
            <a:ext uri="{FF2B5EF4-FFF2-40B4-BE49-F238E27FC236}">
              <a16:creationId xmlns:a16="http://schemas.microsoft.com/office/drawing/2014/main" id="{DCA281A2-D9C4-4848-ABA8-601FF0F3FE0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14" name="Text Box 3">
          <a:extLst>
            <a:ext uri="{FF2B5EF4-FFF2-40B4-BE49-F238E27FC236}">
              <a16:creationId xmlns:a16="http://schemas.microsoft.com/office/drawing/2014/main" id="{BAED5E47-2794-4DAB-85E4-F9295A44D82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15" name="Text Box 5">
          <a:extLst>
            <a:ext uri="{FF2B5EF4-FFF2-40B4-BE49-F238E27FC236}">
              <a16:creationId xmlns:a16="http://schemas.microsoft.com/office/drawing/2014/main" id="{8DFABC8D-9140-4239-A5A6-73A4DBECD03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16" name="Text Box 2">
          <a:extLst>
            <a:ext uri="{FF2B5EF4-FFF2-40B4-BE49-F238E27FC236}">
              <a16:creationId xmlns:a16="http://schemas.microsoft.com/office/drawing/2014/main" id="{9495BA09-5621-4C2F-AA59-9DAF301189D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17" name="Text Box 3">
          <a:extLst>
            <a:ext uri="{FF2B5EF4-FFF2-40B4-BE49-F238E27FC236}">
              <a16:creationId xmlns:a16="http://schemas.microsoft.com/office/drawing/2014/main" id="{66CFAEE9-7C39-4A8E-BABC-673631CA18E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18" name="Text Box 5">
          <a:extLst>
            <a:ext uri="{FF2B5EF4-FFF2-40B4-BE49-F238E27FC236}">
              <a16:creationId xmlns:a16="http://schemas.microsoft.com/office/drawing/2014/main" id="{E3833D9A-E4A5-406C-A111-44C16D2B544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19" name="Text Box 2">
          <a:extLst>
            <a:ext uri="{FF2B5EF4-FFF2-40B4-BE49-F238E27FC236}">
              <a16:creationId xmlns:a16="http://schemas.microsoft.com/office/drawing/2014/main" id="{0D5C52DC-3E86-47F2-9E0B-F65D0D28C43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20" name="Text Box 3">
          <a:extLst>
            <a:ext uri="{FF2B5EF4-FFF2-40B4-BE49-F238E27FC236}">
              <a16:creationId xmlns:a16="http://schemas.microsoft.com/office/drawing/2014/main" id="{931C2DF0-3438-4FF0-A374-5DF7D8B074D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21" name="Text Box 5">
          <a:extLst>
            <a:ext uri="{FF2B5EF4-FFF2-40B4-BE49-F238E27FC236}">
              <a16:creationId xmlns:a16="http://schemas.microsoft.com/office/drawing/2014/main" id="{F2657D3C-D8FC-4618-AEB5-FE83D77F3D0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22" name="Text Box 2">
          <a:extLst>
            <a:ext uri="{FF2B5EF4-FFF2-40B4-BE49-F238E27FC236}">
              <a16:creationId xmlns:a16="http://schemas.microsoft.com/office/drawing/2014/main" id="{36190ABC-A134-4BDE-99C1-BED1B75A65F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23" name="Text Box 3">
          <a:extLst>
            <a:ext uri="{FF2B5EF4-FFF2-40B4-BE49-F238E27FC236}">
              <a16:creationId xmlns:a16="http://schemas.microsoft.com/office/drawing/2014/main" id="{93B96257-A839-4EDF-ADF4-C6BCB5E6D2F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24" name="Text Box 5">
          <a:extLst>
            <a:ext uri="{FF2B5EF4-FFF2-40B4-BE49-F238E27FC236}">
              <a16:creationId xmlns:a16="http://schemas.microsoft.com/office/drawing/2014/main" id="{D22A31B7-D4C2-4AFF-965F-91CE67BD101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25" name="Text Box 2">
          <a:extLst>
            <a:ext uri="{FF2B5EF4-FFF2-40B4-BE49-F238E27FC236}">
              <a16:creationId xmlns:a16="http://schemas.microsoft.com/office/drawing/2014/main" id="{100FB4A0-92A7-470B-A68A-4F9D22249A1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26" name="Text Box 3">
          <a:extLst>
            <a:ext uri="{FF2B5EF4-FFF2-40B4-BE49-F238E27FC236}">
              <a16:creationId xmlns:a16="http://schemas.microsoft.com/office/drawing/2014/main" id="{F01C6BE2-3982-4C0F-83F1-24CDA849069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27" name="Text Box 5">
          <a:extLst>
            <a:ext uri="{FF2B5EF4-FFF2-40B4-BE49-F238E27FC236}">
              <a16:creationId xmlns:a16="http://schemas.microsoft.com/office/drawing/2014/main" id="{B8DAD1BA-9018-4578-AF8D-0366F0662E0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28" name="Text Box 2">
          <a:extLst>
            <a:ext uri="{FF2B5EF4-FFF2-40B4-BE49-F238E27FC236}">
              <a16:creationId xmlns:a16="http://schemas.microsoft.com/office/drawing/2014/main" id="{B658E7D1-901E-4CE6-A4A5-CF36BE7E3E4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29" name="Text Box 3">
          <a:extLst>
            <a:ext uri="{FF2B5EF4-FFF2-40B4-BE49-F238E27FC236}">
              <a16:creationId xmlns:a16="http://schemas.microsoft.com/office/drawing/2014/main" id="{2007728C-30D0-41D2-9A8C-76526E6B109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30" name="Text Box 5">
          <a:extLst>
            <a:ext uri="{FF2B5EF4-FFF2-40B4-BE49-F238E27FC236}">
              <a16:creationId xmlns:a16="http://schemas.microsoft.com/office/drawing/2014/main" id="{E299C3CB-854C-4A1F-8890-672D33AF767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31" name="Text Box 2">
          <a:extLst>
            <a:ext uri="{FF2B5EF4-FFF2-40B4-BE49-F238E27FC236}">
              <a16:creationId xmlns:a16="http://schemas.microsoft.com/office/drawing/2014/main" id="{3599089D-F3D9-408B-A217-43879854FAF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32" name="Text Box 3">
          <a:extLst>
            <a:ext uri="{FF2B5EF4-FFF2-40B4-BE49-F238E27FC236}">
              <a16:creationId xmlns:a16="http://schemas.microsoft.com/office/drawing/2014/main" id="{017EDF25-50B9-4E27-B4A0-F8343C3EF98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33" name="Text Box 5">
          <a:extLst>
            <a:ext uri="{FF2B5EF4-FFF2-40B4-BE49-F238E27FC236}">
              <a16:creationId xmlns:a16="http://schemas.microsoft.com/office/drawing/2014/main" id="{20801785-FFC1-4C29-85B7-A6313A67A29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34" name="Text Box 2">
          <a:extLst>
            <a:ext uri="{FF2B5EF4-FFF2-40B4-BE49-F238E27FC236}">
              <a16:creationId xmlns:a16="http://schemas.microsoft.com/office/drawing/2014/main" id="{C03781E4-E56A-4724-968F-8FDBD7E220C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35" name="Text Box 3">
          <a:extLst>
            <a:ext uri="{FF2B5EF4-FFF2-40B4-BE49-F238E27FC236}">
              <a16:creationId xmlns:a16="http://schemas.microsoft.com/office/drawing/2014/main" id="{17869726-0896-49AC-9CEF-2331FD67825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36" name="Text Box 5">
          <a:extLst>
            <a:ext uri="{FF2B5EF4-FFF2-40B4-BE49-F238E27FC236}">
              <a16:creationId xmlns:a16="http://schemas.microsoft.com/office/drawing/2014/main" id="{C0A6C39B-E574-47CC-B71B-F616E159E3B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37" name="Text Box 2">
          <a:extLst>
            <a:ext uri="{FF2B5EF4-FFF2-40B4-BE49-F238E27FC236}">
              <a16:creationId xmlns:a16="http://schemas.microsoft.com/office/drawing/2014/main" id="{2FB6318B-6699-499F-9ED9-5D19974EF0B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38" name="Text Box 3">
          <a:extLst>
            <a:ext uri="{FF2B5EF4-FFF2-40B4-BE49-F238E27FC236}">
              <a16:creationId xmlns:a16="http://schemas.microsoft.com/office/drawing/2014/main" id="{923EDB75-3B94-42C9-93E7-7B02360F74F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39" name="Text Box 5">
          <a:extLst>
            <a:ext uri="{FF2B5EF4-FFF2-40B4-BE49-F238E27FC236}">
              <a16:creationId xmlns:a16="http://schemas.microsoft.com/office/drawing/2014/main" id="{6005867C-F827-4CA2-AA41-81656505800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40" name="Text Box 2">
          <a:extLst>
            <a:ext uri="{FF2B5EF4-FFF2-40B4-BE49-F238E27FC236}">
              <a16:creationId xmlns:a16="http://schemas.microsoft.com/office/drawing/2014/main" id="{7CF2A852-51B9-4634-8521-9B6F542F24E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41" name="Text Box 3">
          <a:extLst>
            <a:ext uri="{FF2B5EF4-FFF2-40B4-BE49-F238E27FC236}">
              <a16:creationId xmlns:a16="http://schemas.microsoft.com/office/drawing/2014/main" id="{3BBABC8A-3F01-4E00-B76A-D8877A269B5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42" name="Text Box 5">
          <a:extLst>
            <a:ext uri="{FF2B5EF4-FFF2-40B4-BE49-F238E27FC236}">
              <a16:creationId xmlns:a16="http://schemas.microsoft.com/office/drawing/2014/main" id="{56D0F9E6-0C20-480D-88D7-804E3C7842E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43" name="Text Box 2">
          <a:extLst>
            <a:ext uri="{FF2B5EF4-FFF2-40B4-BE49-F238E27FC236}">
              <a16:creationId xmlns:a16="http://schemas.microsoft.com/office/drawing/2014/main" id="{2B5C5013-D929-4391-8B06-D29D5F84588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44" name="Text Box 3">
          <a:extLst>
            <a:ext uri="{FF2B5EF4-FFF2-40B4-BE49-F238E27FC236}">
              <a16:creationId xmlns:a16="http://schemas.microsoft.com/office/drawing/2014/main" id="{F13DE0C1-2119-492D-8D7C-50BE0BDB543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45" name="Text Box 5">
          <a:extLst>
            <a:ext uri="{FF2B5EF4-FFF2-40B4-BE49-F238E27FC236}">
              <a16:creationId xmlns:a16="http://schemas.microsoft.com/office/drawing/2014/main" id="{041D521C-6558-444D-BAA5-C05FD2815D2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46" name="Text Box 2">
          <a:extLst>
            <a:ext uri="{FF2B5EF4-FFF2-40B4-BE49-F238E27FC236}">
              <a16:creationId xmlns:a16="http://schemas.microsoft.com/office/drawing/2014/main" id="{71B034FD-F10F-4B4F-A4B1-575235DFB0E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47" name="Text Box 3">
          <a:extLst>
            <a:ext uri="{FF2B5EF4-FFF2-40B4-BE49-F238E27FC236}">
              <a16:creationId xmlns:a16="http://schemas.microsoft.com/office/drawing/2014/main" id="{990C3220-897F-4765-A649-30712CD8519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48" name="Text Box 5">
          <a:extLst>
            <a:ext uri="{FF2B5EF4-FFF2-40B4-BE49-F238E27FC236}">
              <a16:creationId xmlns:a16="http://schemas.microsoft.com/office/drawing/2014/main" id="{9E07611B-060A-4B45-9AD4-A9A8FF09E2C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49" name="Text Box 2">
          <a:extLst>
            <a:ext uri="{FF2B5EF4-FFF2-40B4-BE49-F238E27FC236}">
              <a16:creationId xmlns:a16="http://schemas.microsoft.com/office/drawing/2014/main" id="{D98CA3FC-87BD-4E2C-ADEE-D1AA0DA9DAE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50" name="Text Box 3">
          <a:extLst>
            <a:ext uri="{FF2B5EF4-FFF2-40B4-BE49-F238E27FC236}">
              <a16:creationId xmlns:a16="http://schemas.microsoft.com/office/drawing/2014/main" id="{8CA0BE4E-AF31-4FA9-B991-9F48456027A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51" name="Text Box 5">
          <a:extLst>
            <a:ext uri="{FF2B5EF4-FFF2-40B4-BE49-F238E27FC236}">
              <a16:creationId xmlns:a16="http://schemas.microsoft.com/office/drawing/2014/main" id="{5931C9BA-87F7-4FF7-BA9D-919D469D909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52" name="Text Box 2">
          <a:extLst>
            <a:ext uri="{FF2B5EF4-FFF2-40B4-BE49-F238E27FC236}">
              <a16:creationId xmlns:a16="http://schemas.microsoft.com/office/drawing/2014/main" id="{69640A31-F1BC-4944-9F68-B7A567F3931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53" name="Text Box 3">
          <a:extLst>
            <a:ext uri="{FF2B5EF4-FFF2-40B4-BE49-F238E27FC236}">
              <a16:creationId xmlns:a16="http://schemas.microsoft.com/office/drawing/2014/main" id="{09C07696-85A2-43EA-BE3A-C74CC22143D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54" name="Text Box 5">
          <a:extLst>
            <a:ext uri="{FF2B5EF4-FFF2-40B4-BE49-F238E27FC236}">
              <a16:creationId xmlns:a16="http://schemas.microsoft.com/office/drawing/2014/main" id="{1FD81808-0995-4F62-8E86-78A310A084B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55" name="Text Box 2">
          <a:extLst>
            <a:ext uri="{FF2B5EF4-FFF2-40B4-BE49-F238E27FC236}">
              <a16:creationId xmlns:a16="http://schemas.microsoft.com/office/drawing/2014/main" id="{40D4B411-712C-4645-A3CF-4E0D6C5DE45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56" name="Text Box 3">
          <a:extLst>
            <a:ext uri="{FF2B5EF4-FFF2-40B4-BE49-F238E27FC236}">
              <a16:creationId xmlns:a16="http://schemas.microsoft.com/office/drawing/2014/main" id="{12638F88-CA73-433D-8780-538DCCBC32C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57" name="Text Box 5">
          <a:extLst>
            <a:ext uri="{FF2B5EF4-FFF2-40B4-BE49-F238E27FC236}">
              <a16:creationId xmlns:a16="http://schemas.microsoft.com/office/drawing/2014/main" id="{C37504EC-A4A4-452C-967E-B1307475C39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58" name="Text Box 2">
          <a:extLst>
            <a:ext uri="{FF2B5EF4-FFF2-40B4-BE49-F238E27FC236}">
              <a16:creationId xmlns:a16="http://schemas.microsoft.com/office/drawing/2014/main" id="{0A2DBB02-71BD-4EF1-A994-401E785A901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59" name="Text Box 3">
          <a:extLst>
            <a:ext uri="{FF2B5EF4-FFF2-40B4-BE49-F238E27FC236}">
              <a16:creationId xmlns:a16="http://schemas.microsoft.com/office/drawing/2014/main" id="{A7F6E607-D62F-4B41-BB14-D4FBBD1418E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60" name="Text Box 5">
          <a:extLst>
            <a:ext uri="{FF2B5EF4-FFF2-40B4-BE49-F238E27FC236}">
              <a16:creationId xmlns:a16="http://schemas.microsoft.com/office/drawing/2014/main" id="{86548F1D-D90E-4A99-80D5-4E19AFD161A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61" name="Text Box 2">
          <a:extLst>
            <a:ext uri="{FF2B5EF4-FFF2-40B4-BE49-F238E27FC236}">
              <a16:creationId xmlns:a16="http://schemas.microsoft.com/office/drawing/2014/main" id="{8C199499-CE90-4070-91D8-3C6C2465E33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62" name="Text Box 3">
          <a:extLst>
            <a:ext uri="{FF2B5EF4-FFF2-40B4-BE49-F238E27FC236}">
              <a16:creationId xmlns:a16="http://schemas.microsoft.com/office/drawing/2014/main" id="{87428ADC-A2BB-4A4D-A462-F32AF9B297A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63" name="Text Box 5">
          <a:extLst>
            <a:ext uri="{FF2B5EF4-FFF2-40B4-BE49-F238E27FC236}">
              <a16:creationId xmlns:a16="http://schemas.microsoft.com/office/drawing/2014/main" id="{41FB438B-B47A-465D-8C4C-A7F03919D2A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64" name="Text Box 2">
          <a:extLst>
            <a:ext uri="{FF2B5EF4-FFF2-40B4-BE49-F238E27FC236}">
              <a16:creationId xmlns:a16="http://schemas.microsoft.com/office/drawing/2014/main" id="{6FED08D4-0ABA-4880-9F68-EE67AFE3840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65" name="Text Box 3">
          <a:extLst>
            <a:ext uri="{FF2B5EF4-FFF2-40B4-BE49-F238E27FC236}">
              <a16:creationId xmlns:a16="http://schemas.microsoft.com/office/drawing/2014/main" id="{F99C6546-22D7-458B-8AD3-511B5B8AB9C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66" name="Text Box 5">
          <a:extLst>
            <a:ext uri="{FF2B5EF4-FFF2-40B4-BE49-F238E27FC236}">
              <a16:creationId xmlns:a16="http://schemas.microsoft.com/office/drawing/2014/main" id="{DC506CE6-E8A3-441E-B90A-25D65367B7D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67" name="Text Box 2">
          <a:extLst>
            <a:ext uri="{FF2B5EF4-FFF2-40B4-BE49-F238E27FC236}">
              <a16:creationId xmlns:a16="http://schemas.microsoft.com/office/drawing/2014/main" id="{ED964C64-801A-4330-BB70-D0B960FBB54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68" name="Text Box 3">
          <a:extLst>
            <a:ext uri="{FF2B5EF4-FFF2-40B4-BE49-F238E27FC236}">
              <a16:creationId xmlns:a16="http://schemas.microsoft.com/office/drawing/2014/main" id="{174168DB-AED3-4748-A98B-169C7574175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69" name="Text Box 5">
          <a:extLst>
            <a:ext uri="{FF2B5EF4-FFF2-40B4-BE49-F238E27FC236}">
              <a16:creationId xmlns:a16="http://schemas.microsoft.com/office/drawing/2014/main" id="{3579D58F-EEE7-48AA-8D17-64217044324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70" name="Text Box 2">
          <a:extLst>
            <a:ext uri="{FF2B5EF4-FFF2-40B4-BE49-F238E27FC236}">
              <a16:creationId xmlns:a16="http://schemas.microsoft.com/office/drawing/2014/main" id="{2A11F157-3FF9-4F00-894F-F5D2D22DCFD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71" name="Text Box 3">
          <a:extLst>
            <a:ext uri="{FF2B5EF4-FFF2-40B4-BE49-F238E27FC236}">
              <a16:creationId xmlns:a16="http://schemas.microsoft.com/office/drawing/2014/main" id="{6004F8F5-5B60-4DF4-A2AB-3B2792F097E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72" name="Text Box 5">
          <a:extLst>
            <a:ext uri="{FF2B5EF4-FFF2-40B4-BE49-F238E27FC236}">
              <a16:creationId xmlns:a16="http://schemas.microsoft.com/office/drawing/2014/main" id="{66B6F1B5-4377-4853-BA68-D0F1FA42827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73" name="Text Box 2">
          <a:extLst>
            <a:ext uri="{FF2B5EF4-FFF2-40B4-BE49-F238E27FC236}">
              <a16:creationId xmlns:a16="http://schemas.microsoft.com/office/drawing/2014/main" id="{04A9C6D4-F1B6-40AF-ACE8-686D38A3A57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74" name="Text Box 3">
          <a:extLst>
            <a:ext uri="{FF2B5EF4-FFF2-40B4-BE49-F238E27FC236}">
              <a16:creationId xmlns:a16="http://schemas.microsoft.com/office/drawing/2014/main" id="{2075D9C6-4F52-4EC2-94D3-D6991488D86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75" name="Text Box 5">
          <a:extLst>
            <a:ext uri="{FF2B5EF4-FFF2-40B4-BE49-F238E27FC236}">
              <a16:creationId xmlns:a16="http://schemas.microsoft.com/office/drawing/2014/main" id="{34775268-6A8A-4D44-8F4E-04C158BE54E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76" name="Text Box 2">
          <a:extLst>
            <a:ext uri="{FF2B5EF4-FFF2-40B4-BE49-F238E27FC236}">
              <a16:creationId xmlns:a16="http://schemas.microsoft.com/office/drawing/2014/main" id="{DCE5DAEA-84F6-49AA-B6A5-4ADFA2FA7BB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77" name="Text Box 3">
          <a:extLst>
            <a:ext uri="{FF2B5EF4-FFF2-40B4-BE49-F238E27FC236}">
              <a16:creationId xmlns:a16="http://schemas.microsoft.com/office/drawing/2014/main" id="{D4A4EDF9-5CD0-46FD-8EF7-D7586DD76CF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78" name="Text Box 5">
          <a:extLst>
            <a:ext uri="{FF2B5EF4-FFF2-40B4-BE49-F238E27FC236}">
              <a16:creationId xmlns:a16="http://schemas.microsoft.com/office/drawing/2014/main" id="{479A95D8-C042-4C99-9BEE-9D6BB646AC4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79" name="Text Box 2">
          <a:extLst>
            <a:ext uri="{FF2B5EF4-FFF2-40B4-BE49-F238E27FC236}">
              <a16:creationId xmlns:a16="http://schemas.microsoft.com/office/drawing/2014/main" id="{88BD3871-6B31-4165-BF2E-567EBCF4EF1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80" name="Text Box 3">
          <a:extLst>
            <a:ext uri="{FF2B5EF4-FFF2-40B4-BE49-F238E27FC236}">
              <a16:creationId xmlns:a16="http://schemas.microsoft.com/office/drawing/2014/main" id="{FD0DD568-4C6B-4DAB-8683-1B6ECA80288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81" name="Text Box 5">
          <a:extLst>
            <a:ext uri="{FF2B5EF4-FFF2-40B4-BE49-F238E27FC236}">
              <a16:creationId xmlns:a16="http://schemas.microsoft.com/office/drawing/2014/main" id="{6F748812-BF47-4C61-8313-18B72D69B06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82" name="Text Box 2">
          <a:extLst>
            <a:ext uri="{FF2B5EF4-FFF2-40B4-BE49-F238E27FC236}">
              <a16:creationId xmlns:a16="http://schemas.microsoft.com/office/drawing/2014/main" id="{E12B0D66-5036-468A-B2A3-1E5866A29A9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83" name="Text Box 3">
          <a:extLst>
            <a:ext uri="{FF2B5EF4-FFF2-40B4-BE49-F238E27FC236}">
              <a16:creationId xmlns:a16="http://schemas.microsoft.com/office/drawing/2014/main" id="{150B8735-A93D-413B-9449-F7EB12B83AF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84" name="Text Box 5">
          <a:extLst>
            <a:ext uri="{FF2B5EF4-FFF2-40B4-BE49-F238E27FC236}">
              <a16:creationId xmlns:a16="http://schemas.microsoft.com/office/drawing/2014/main" id="{EB8FF329-46A1-4C96-81B3-39E13F3BA2E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85" name="Text Box 2">
          <a:extLst>
            <a:ext uri="{FF2B5EF4-FFF2-40B4-BE49-F238E27FC236}">
              <a16:creationId xmlns:a16="http://schemas.microsoft.com/office/drawing/2014/main" id="{D50041BB-2F03-4574-A6A2-CACCBE3FD7E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86" name="Text Box 3">
          <a:extLst>
            <a:ext uri="{FF2B5EF4-FFF2-40B4-BE49-F238E27FC236}">
              <a16:creationId xmlns:a16="http://schemas.microsoft.com/office/drawing/2014/main" id="{01104C65-2330-4B8F-BF69-25EBCCCAA5B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87" name="Text Box 5">
          <a:extLst>
            <a:ext uri="{FF2B5EF4-FFF2-40B4-BE49-F238E27FC236}">
              <a16:creationId xmlns:a16="http://schemas.microsoft.com/office/drawing/2014/main" id="{2E7569C7-EF30-460D-9F1A-E97519BABA0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88" name="Text Box 2">
          <a:extLst>
            <a:ext uri="{FF2B5EF4-FFF2-40B4-BE49-F238E27FC236}">
              <a16:creationId xmlns:a16="http://schemas.microsoft.com/office/drawing/2014/main" id="{18FC6964-43B0-4E0D-8960-F56796026CF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89" name="Text Box 3">
          <a:extLst>
            <a:ext uri="{FF2B5EF4-FFF2-40B4-BE49-F238E27FC236}">
              <a16:creationId xmlns:a16="http://schemas.microsoft.com/office/drawing/2014/main" id="{4C3975BE-B44D-42C8-BB49-35C8A41E532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90" name="Text Box 5">
          <a:extLst>
            <a:ext uri="{FF2B5EF4-FFF2-40B4-BE49-F238E27FC236}">
              <a16:creationId xmlns:a16="http://schemas.microsoft.com/office/drawing/2014/main" id="{1C46927D-2559-433C-898A-06EE481460F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91" name="Text Box 2">
          <a:extLst>
            <a:ext uri="{FF2B5EF4-FFF2-40B4-BE49-F238E27FC236}">
              <a16:creationId xmlns:a16="http://schemas.microsoft.com/office/drawing/2014/main" id="{A118B994-6FD1-4530-A9F3-AE3D3AC07CC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92" name="Text Box 3">
          <a:extLst>
            <a:ext uri="{FF2B5EF4-FFF2-40B4-BE49-F238E27FC236}">
              <a16:creationId xmlns:a16="http://schemas.microsoft.com/office/drawing/2014/main" id="{131BD886-C94D-4744-BC36-B3BE76F35F8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93" name="Text Box 5">
          <a:extLst>
            <a:ext uri="{FF2B5EF4-FFF2-40B4-BE49-F238E27FC236}">
              <a16:creationId xmlns:a16="http://schemas.microsoft.com/office/drawing/2014/main" id="{6FEED504-D5A4-4FBF-8551-267D240794B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94" name="Text Box 2">
          <a:extLst>
            <a:ext uri="{FF2B5EF4-FFF2-40B4-BE49-F238E27FC236}">
              <a16:creationId xmlns:a16="http://schemas.microsoft.com/office/drawing/2014/main" id="{D540C831-7B73-48A4-8EA8-026449093D8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95" name="Text Box 3">
          <a:extLst>
            <a:ext uri="{FF2B5EF4-FFF2-40B4-BE49-F238E27FC236}">
              <a16:creationId xmlns:a16="http://schemas.microsoft.com/office/drawing/2014/main" id="{7A5D936C-D692-4E2B-8A4D-265EAF8A796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96" name="Text Box 5">
          <a:extLst>
            <a:ext uri="{FF2B5EF4-FFF2-40B4-BE49-F238E27FC236}">
              <a16:creationId xmlns:a16="http://schemas.microsoft.com/office/drawing/2014/main" id="{2DBBA2FC-45F9-44F3-BFCF-6B25EC76209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97" name="Text Box 2">
          <a:extLst>
            <a:ext uri="{FF2B5EF4-FFF2-40B4-BE49-F238E27FC236}">
              <a16:creationId xmlns:a16="http://schemas.microsoft.com/office/drawing/2014/main" id="{381D4845-0E2F-4C0C-A25B-7A1E6682C10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98" name="Text Box 3">
          <a:extLst>
            <a:ext uri="{FF2B5EF4-FFF2-40B4-BE49-F238E27FC236}">
              <a16:creationId xmlns:a16="http://schemas.microsoft.com/office/drawing/2014/main" id="{131D2FEB-CBC7-48B6-9B4D-DF28248232E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499" name="Text Box 5">
          <a:extLst>
            <a:ext uri="{FF2B5EF4-FFF2-40B4-BE49-F238E27FC236}">
              <a16:creationId xmlns:a16="http://schemas.microsoft.com/office/drawing/2014/main" id="{7612DCCB-FC16-4158-8366-6845249125D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00" name="Text Box 2">
          <a:extLst>
            <a:ext uri="{FF2B5EF4-FFF2-40B4-BE49-F238E27FC236}">
              <a16:creationId xmlns:a16="http://schemas.microsoft.com/office/drawing/2014/main" id="{AC0A3E7C-B10D-4B21-8E2D-8EC8EE1C18B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01" name="Text Box 3">
          <a:extLst>
            <a:ext uri="{FF2B5EF4-FFF2-40B4-BE49-F238E27FC236}">
              <a16:creationId xmlns:a16="http://schemas.microsoft.com/office/drawing/2014/main" id="{5914D72C-637A-49D1-954A-D6D2846D108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02" name="Text Box 5">
          <a:extLst>
            <a:ext uri="{FF2B5EF4-FFF2-40B4-BE49-F238E27FC236}">
              <a16:creationId xmlns:a16="http://schemas.microsoft.com/office/drawing/2014/main" id="{1BE2555B-4552-492E-8D4C-D763252DE19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03" name="Text Box 2">
          <a:extLst>
            <a:ext uri="{FF2B5EF4-FFF2-40B4-BE49-F238E27FC236}">
              <a16:creationId xmlns:a16="http://schemas.microsoft.com/office/drawing/2014/main" id="{439EB82B-7B60-446F-B905-11FC50BA705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04" name="Text Box 3">
          <a:extLst>
            <a:ext uri="{FF2B5EF4-FFF2-40B4-BE49-F238E27FC236}">
              <a16:creationId xmlns:a16="http://schemas.microsoft.com/office/drawing/2014/main" id="{C0A2042C-CA08-402E-BAFA-3836E76514D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05" name="Text Box 5">
          <a:extLst>
            <a:ext uri="{FF2B5EF4-FFF2-40B4-BE49-F238E27FC236}">
              <a16:creationId xmlns:a16="http://schemas.microsoft.com/office/drawing/2014/main" id="{242AE8A7-8068-43DA-B994-8DAE763FB90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06" name="Text Box 2">
          <a:extLst>
            <a:ext uri="{FF2B5EF4-FFF2-40B4-BE49-F238E27FC236}">
              <a16:creationId xmlns:a16="http://schemas.microsoft.com/office/drawing/2014/main" id="{93F9798D-CE40-4C0C-BEA6-00252313F21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07" name="Text Box 3">
          <a:extLst>
            <a:ext uri="{FF2B5EF4-FFF2-40B4-BE49-F238E27FC236}">
              <a16:creationId xmlns:a16="http://schemas.microsoft.com/office/drawing/2014/main" id="{DB844F4C-68B2-4E36-8709-0530B41FA7C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08" name="Text Box 5">
          <a:extLst>
            <a:ext uri="{FF2B5EF4-FFF2-40B4-BE49-F238E27FC236}">
              <a16:creationId xmlns:a16="http://schemas.microsoft.com/office/drawing/2014/main" id="{D89598D3-D1A0-47A7-B868-93E33736564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09" name="Text Box 2">
          <a:extLst>
            <a:ext uri="{FF2B5EF4-FFF2-40B4-BE49-F238E27FC236}">
              <a16:creationId xmlns:a16="http://schemas.microsoft.com/office/drawing/2014/main" id="{27CEC66A-26CD-457B-A4AB-3CE00084399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10" name="Text Box 3">
          <a:extLst>
            <a:ext uri="{FF2B5EF4-FFF2-40B4-BE49-F238E27FC236}">
              <a16:creationId xmlns:a16="http://schemas.microsoft.com/office/drawing/2014/main" id="{0BBD0714-F452-4591-BC76-14C61BF9B7B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11" name="Text Box 5">
          <a:extLst>
            <a:ext uri="{FF2B5EF4-FFF2-40B4-BE49-F238E27FC236}">
              <a16:creationId xmlns:a16="http://schemas.microsoft.com/office/drawing/2014/main" id="{9E78562E-543B-492A-9AD1-BB4A78FC3D1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12" name="Text Box 2">
          <a:extLst>
            <a:ext uri="{FF2B5EF4-FFF2-40B4-BE49-F238E27FC236}">
              <a16:creationId xmlns:a16="http://schemas.microsoft.com/office/drawing/2014/main" id="{F179F2E1-DDBE-408E-8547-EE852E89F36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13" name="Text Box 3">
          <a:extLst>
            <a:ext uri="{FF2B5EF4-FFF2-40B4-BE49-F238E27FC236}">
              <a16:creationId xmlns:a16="http://schemas.microsoft.com/office/drawing/2014/main" id="{97D2201F-3041-4656-BDB0-EFF7222A110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14" name="Text Box 5">
          <a:extLst>
            <a:ext uri="{FF2B5EF4-FFF2-40B4-BE49-F238E27FC236}">
              <a16:creationId xmlns:a16="http://schemas.microsoft.com/office/drawing/2014/main" id="{C4C97D12-C435-44F1-B273-51F04F3BC82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15" name="Text Box 2">
          <a:extLst>
            <a:ext uri="{FF2B5EF4-FFF2-40B4-BE49-F238E27FC236}">
              <a16:creationId xmlns:a16="http://schemas.microsoft.com/office/drawing/2014/main" id="{1DBD80FE-AF22-4BFC-80B8-8F258075BE9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16" name="Text Box 3">
          <a:extLst>
            <a:ext uri="{FF2B5EF4-FFF2-40B4-BE49-F238E27FC236}">
              <a16:creationId xmlns:a16="http://schemas.microsoft.com/office/drawing/2014/main" id="{ACC77A0F-2FA0-4E93-99C7-1BF77F7A8BB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17" name="Text Box 5">
          <a:extLst>
            <a:ext uri="{FF2B5EF4-FFF2-40B4-BE49-F238E27FC236}">
              <a16:creationId xmlns:a16="http://schemas.microsoft.com/office/drawing/2014/main" id="{C80E8F6B-F118-4738-A268-3B0DC53E292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18" name="Text Box 2">
          <a:extLst>
            <a:ext uri="{FF2B5EF4-FFF2-40B4-BE49-F238E27FC236}">
              <a16:creationId xmlns:a16="http://schemas.microsoft.com/office/drawing/2014/main" id="{220671F8-E144-418B-B848-853103F3646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19" name="Text Box 3">
          <a:extLst>
            <a:ext uri="{FF2B5EF4-FFF2-40B4-BE49-F238E27FC236}">
              <a16:creationId xmlns:a16="http://schemas.microsoft.com/office/drawing/2014/main" id="{41270279-2BC9-4085-841A-2F906B99E7A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20" name="Text Box 5">
          <a:extLst>
            <a:ext uri="{FF2B5EF4-FFF2-40B4-BE49-F238E27FC236}">
              <a16:creationId xmlns:a16="http://schemas.microsoft.com/office/drawing/2014/main" id="{EB58069F-4586-488A-9CA4-3252EF2B69B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21" name="Text Box 2">
          <a:extLst>
            <a:ext uri="{FF2B5EF4-FFF2-40B4-BE49-F238E27FC236}">
              <a16:creationId xmlns:a16="http://schemas.microsoft.com/office/drawing/2014/main" id="{6E7C0507-E523-43FF-B174-0F74916AFFE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22" name="Text Box 3">
          <a:extLst>
            <a:ext uri="{FF2B5EF4-FFF2-40B4-BE49-F238E27FC236}">
              <a16:creationId xmlns:a16="http://schemas.microsoft.com/office/drawing/2014/main" id="{E38AFB6B-D274-4BC4-85A5-2E8F4849BCF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23" name="Text Box 5">
          <a:extLst>
            <a:ext uri="{FF2B5EF4-FFF2-40B4-BE49-F238E27FC236}">
              <a16:creationId xmlns:a16="http://schemas.microsoft.com/office/drawing/2014/main" id="{F9991200-82E3-46C3-A22A-B3B227053B5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24" name="Text Box 2">
          <a:extLst>
            <a:ext uri="{FF2B5EF4-FFF2-40B4-BE49-F238E27FC236}">
              <a16:creationId xmlns:a16="http://schemas.microsoft.com/office/drawing/2014/main" id="{00491A66-81CD-4530-87F1-C971E60650F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25" name="Text Box 3">
          <a:extLst>
            <a:ext uri="{FF2B5EF4-FFF2-40B4-BE49-F238E27FC236}">
              <a16:creationId xmlns:a16="http://schemas.microsoft.com/office/drawing/2014/main" id="{A075994B-3D55-4EB9-9860-6FE382E6708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26" name="Text Box 5">
          <a:extLst>
            <a:ext uri="{FF2B5EF4-FFF2-40B4-BE49-F238E27FC236}">
              <a16:creationId xmlns:a16="http://schemas.microsoft.com/office/drawing/2014/main" id="{1DD72F8C-867D-41AD-9C70-4F29E108F7E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27" name="Text Box 2">
          <a:extLst>
            <a:ext uri="{FF2B5EF4-FFF2-40B4-BE49-F238E27FC236}">
              <a16:creationId xmlns:a16="http://schemas.microsoft.com/office/drawing/2014/main" id="{3D43103E-14B5-4945-A10F-1207A9B53AA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28" name="Text Box 3">
          <a:extLst>
            <a:ext uri="{FF2B5EF4-FFF2-40B4-BE49-F238E27FC236}">
              <a16:creationId xmlns:a16="http://schemas.microsoft.com/office/drawing/2014/main" id="{A0FFEB46-79E8-4D0B-A1E8-118395AA374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29" name="Text Box 5">
          <a:extLst>
            <a:ext uri="{FF2B5EF4-FFF2-40B4-BE49-F238E27FC236}">
              <a16:creationId xmlns:a16="http://schemas.microsoft.com/office/drawing/2014/main" id="{47357070-A1D2-4DA5-AB52-549D784570D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30" name="Text Box 2">
          <a:extLst>
            <a:ext uri="{FF2B5EF4-FFF2-40B4-BE49-F238E27FC236}">
              <a16:creationId xmlns:a16="http://schemas.microsoft.com/office/drawing/2014/main" id="{A2A28CE3-7E78-4FDF-95FF-7D3717B6C4D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31" name="Text Box 3">
          <a:extLst>
            <a:ext uri="{FF2B5EF4-FFF2-40B4-BE49-F238E27FC236}">
              <a16:creationId xmlns:a16="http://schemas.microsoft.com/office/drawing/2014/main" id="{40B32A8E-0F1F-46F2-87EE-B9AE1D0B645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32" name="Text Box 5">
          <a:extLst>
            <a:ext uri="{FF2B5EF4-FFF2-40B4-BE49-F238E27FC236}">
              <a16:creationId xmlns:a16="http://schemas.microsoft.com/office/drawing/2014/main" id="{7E42C554-5812-4990-9351-13C07B9C177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33" name="Text Box 2">
          <a:extLst>
            <a:ext uri="{FF2B5EF4-FFF2-40B4-BE49-F238E27FC236}">
              <a16:creationId xmlns:a16="http://schemas.microsoft.com/office/drawing/2014/main" id="{2CE3AA0F-C011-4C1F-A681-3E4CB675121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34" name="Text Box 3">
          <a:extLst>
            <a:ext uri="{FF2B5EF4-FFF2-40B4-BE49-F238E27FC236}">
              <a16:creationId xmlns:a16="http://schemas.microsoft.com/office/drawing/2014/main" id="{CA8255A2-61C7-420D-A53B-60B8DD4E7A4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35" name="Text Box 5">
          <a:extLst>
            <a:ext uri="{FF2B5EF4-FFF2-40B4-BE49-F238E27FC236}">
              <a16:creationId xmlns:a16="http://schemas.microsoft.com/office/drawing/2014/main" id="{448E17E4-C192-4C77-AD04-CF852D2C739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36" name="Text Box 2">
          <a:extLst>
            <a:ext uri="{FF2B5EF4-FFF2-40B4-BE49-F238E27FC236}">
              <a16:creationId xmlns:a16="http://schemas.microsoft.com/office/drawing/2014/main" id="{285A2465-4D04-477A-90CE-FFF20BD3F7E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37" name="Text Box 3">
          <a:extLst>
            <a:ext uri="{FF2B5EF4-FFF2-40B4-BE49-F238E27FC236}">
              <a16:creationId xmlns:a16="http://schemas.microsoft.com/office/drawing/2014/main" id="{A90CC139-23CF-4241-965D-7576305ADF7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38" name="Text Box 5">
          <a:extLst>
            <a:ext uri="{FF2B5EF4-FFF2-40B4-BE49-F238E27FC236}">
              <a16:creationId xmlns:a16="http://schemas.microsoft.com/office/drawing/2014/main" id="{32BFA2AF-52EA-4114-9FDE-E0F0B90B65E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39" name="Text Box 2">
          <a:extLst>
            <a:ext uri="{FF2B5EF4-FFF2-40B4-BE49-F238E27FC236}">
              <a16:creationId xmlns:a16="http://schemas.microsoft.com/office/drawing/2014/main" id="{5486246F-DF4D-43EB-A191-69BF11EC5BD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40" name="Text Box 3">
          <a:extLst>
            <a:ext uri="{FF2B5EF4-FFF2-40B4-BE49-F238E27FC236}">
              <a16:creationId xmlns:a16="http://schemas.microsoft.com/office/drawing/2014/main" id="{414E7194-C746-4DF1-8017-5538172D388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41" name="Text Box 5">
          <a:extLst>
            <a:ext uri="{FF2B5EF4-FFF2-40B4-BE49-F238E27FC236}">
              <a16:creationId xmlns:a16="http://schemas.microsoft.com/office/drawing/2014/main" id="{10E7765D-1515-457B-BFC8-06AB2991519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42" name="Text Box 2">
          <a:extLst>
            <a:ext uri="{FF2B5EF4-FFF2-40B4-BE49-F238E27FC236}">
              <a16:creationId xmlns:a16="http://schemas.microsoft.com/office/drawing/2014/main" id="{A77E9C9F-8640-4CF8-BA78-260610CD144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43" name="Text Box 3">
          <a:extLst>
            <a:ext uri="{FF2B5EF4-FFF2-40B4-BE49-F238E27FC236}">
              <a16:creationId xmlns:a16="http://schemas.microsoft.com/office/drawing/2014/main" id="{4C9A654D-2638-4E2E-B860-F58FAE1DD18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44" name="Text Box 5">
          <a:extLst>
            <a:ext uri="{FF2B5EF4-FFF2-40B4-BE49-F238E27FC236}">
              <a16:creationId xmlns:a16="http://schemas.microsoft.com/office/drawing/2014/main" id="{511D5AD0-14FF-486C-BB41-AFDB4AF952F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45" name="Text Box 2">
          <a:extLst>
            <a:ext uri="{FF2B5EF4-FFF2-40B4-BE49-F238E27FC236}">
              <a16:creationId xmlns:a16="http://schemas.microsoft.com/office/drawing/2014/main" id="{81072226-8D4E-4610-8B57-A393728F99D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46" name="Text Box 3">
          <a:extLst>
            <a:ext uri="{FF2B5EF4-FFF2-40B4-BE49-F238E27FC236}">
              <a16:creationId xmlns:a16="http://schemas.microsoft.com/office/drawing/2014/main" id="{F24859EC-2A60-4B73-9A77-9397A287759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47" name="Text Box 5">
          <a:extLst>
            <a:ext uri="{FF2B5EF4-FFF2-40B4-BE49-F238E27FC236}">
              <a16:creationId xmlns:a16="http://schemas.microsoft.com/office/drawing/2014/main" id="{67338361-1270-4364-B4C8-2FA03E21971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48" name="Text Box 2">
          <a:extLst>
            <a:ext uri="{FF2B5EF4-FFF2-40B4-BE49-F238E27FC236}">
              <a16:creationId xmlns:a16="http://schemas.microsoft.com/office/drawing/2014/main" id="{341463CA-75AF-48B7-851E-B494E52C982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49" name="Text Box 3">
          <a:extLst>
            <a:ext uri="{FF2B5EF4-FFF2-40B4-BE49-F238E27FC236}">
              <a16:creationId xmlns:a16="http://schemas.microsoft.com/office/drawing/2014/main" id="{6702CA5F-1146-4781-A584-CB4D10D9CA0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50" name="Text Box 5">
          <a:extLst>
            <a:ext uri="{FF2B5EF4-FFF2-40B4-BE49-F238E27FC236}">
              <a16:creationId xmlns:a16="http://schemas.microsoft.com/office/drawing/2014/main" id="{A2FE0283-2F39-4AA0-A939-B76C9230301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51" name="Text Box 2">
          <a:extLst>
            <a:ext uri="{FF2B5EF4-FFF2-40B4-BE49-F238E27FC236}">
              <a16:creationId xmlns:a16="http://schemas.microsoft.com/office/drawing/2014/main" id="{D1AE82DE-DFEA-4486-A282-78F4AF202C8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52" name="Text Box 3">
          <a:extLst>
            <a:ext uri="{FF2B5EF4-FFF2-40B4-BE49-F238E27FC236}">
              <a16:creationId xmlns:a16="http://schemas.microsoft.com/office/drawing/2014/main" id="{DA03851F-EA68-42C6-849E-0F92856FB84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53" name="Text Box 5">
          <a:extLst>
            <a:ext uri="{FF2B5EF4-FFF2-40B4-BE49-F238E27FC236}">
              <a16:creationId xmlns:a16="http://schemas.microsoft.com/office/drawing/2014/main" id="{A35C46E3-0072-4226-98D2-F1A9E7C104B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54" name="Text Box 2">
          <a:extLst>
            <a:ext uri="{FF2B5EF4-FFF2-40B4-BE49-F238E27FC236}">
              <a16:creationId xmlns:a16="http://schemas.microsoft.com/office/drawing/2014/main" id="{D9503EB7-59BD-420D-AEC3-A4E8C32034E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55" name="Text Box 3">
          <a:extLst>
            <a:ext uri="{FF2B5EF4-FFF2-40B4-BE49-F238E27FC236}">
              <a16:creationId xmlns:a16="http://schemas.microsoft.com/office/drawing/2014/main" id="{8EDD4DBD-ED7A-4F1F-864B-69294FFC6BF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56" name="Text Box 5">
          <a:extLst>
            <a:ext uri="{FF2B5EF4-FFF2-40B4-BE49-F238E27FC236}">
              <a16:creationId xmlns:a16="http://schemas.microsoft.com/office/drawing/2014/main" id="{FCD748EB-EB98-467D-8C00-063B581A138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57" name="Text Box 2">
          <a:extLst>
            <a:ext uri="{FF2B5EF4-FFF2-40B4-BE49-F238E27FC236}">
              <a16:creationId xmlns:a16="http://schemas.microsoft.com/office/drawing/2014/main" id="{9F9B0E0C-2301-426F-B0A8-B9A4776D8CD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58" name="Text Box 3">
          <a:extLst>
            <a:ext uri="{FF2B5EF4-FFF2-40B4-BE49-F238E27FC236}">
              <a16:creationId xmlns:a16="http://schemas.microsoft.com/office/drawing/2014/main" id="{3816CF84-1AFA-4549-A2AB-F82A988952A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59" name="Text Box 5">
          <a:extLst>
            <a:ext uri="{FF2B5EF4-FFF2-40B4-BE49-F238E27FC236}">
              <a16:creationId xmlns:a16="http://schemas.microsoft.com/office/drawing/2014/main" id="{1C9F1048-7853-4D53-A984-FB426D6033A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60" name="Text Box 2">
          <a:extLst>
            <a:ext uri="{FF2B5EF4-FFF2-40B4-BE49-F238E27FC236}">
              <a16:creationId xmlns:a16="http://schemas.microsoft.com/office/drawing/2014/main" id="{BC9D62A4-EF89-4FD5-842C-303CD20E229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61" name="Text Box 3">
          <a:extLst>
            <a:ext uri="{FF2B5EF4-FFF2-40B4-BE49-F238E27FC236}">
              <a16:creationId xmlns:a16="http://schemas.microsoft.com/office/drawing/2014/main" id="{502AA3D9-197A-4092-A98A-2E474C273C2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62" name="Text Box 5">
          <a:extLst>
            <a:ext uri="{FF2B5EF4-FFF2-40B4-BE49-F238E27FC236}">
              <a16:creationId xmlns:a16="http://schemas.microsoft.com/office/drawing/2014/main" id="{646F6FDA-4075-4DB6-88BC-49C19ECB83D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63" name="Text Box 2">
          <a:extLst>
            <a:ext uri="{FF2B5EF4-FFF2-40B4-BE49-F238E27FC236}">
              <a16:creationId xmlns:a16="http://schemas.microsoft.com/office/drawing/2014/main" id="{52686BE8-A43C-4309-BD02-1861EBC423B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64" name="Text Box 3">
          <a:extLst>
            <a:ext uri="{FF2B5EF4-FFF2-40B4-BE49-F238E27FC236}">
              <a16:creationId xmlns:a16="http://schemas.microsoft.com/office/drawing/2014/main" id="{E3CD200A-593D-4744-A9EB-D919E0B5233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65" name="Text Box 5">
          <a:extLst>
            <a:ext uri="{FF2B5EF4-FFF2-40B4-BE49-F238E27FC236}">
              <a16:creationId xmlns:a16="http://schemas.microsoft.com/office/drawing/2014/main" id="{BA336678-29B6-427F-B217-B048FEFBFA4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66" name="Text Box 2">
          <a:extLst>
            <a:ext uri="{FF2B5EF4-FFF2-40B4-BE49-F238E27FC236}">
              <a16:creationId xmlns:a16="http://schemas.microsoft.com/office/drawing/2014/main" id="{3A345DFB-7E36-46C4-870B-8A4577B0F87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67" name="Text Box 3">
          <a:extLst>
            <a:ext uri="{FF2B5EF4-FFF2-40B4-BE49-F238E27FC236}">
              <a16:creationId xmlns:a16="http://schemas.microsoft.com/office/drawing/2014/main" id="{6767DB79-0F16-4AF7-899C-053A6896CE9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68" name="Text Box 5">
          <a:extLst>
            <a:ext uri="{FF2B5EF4-FFF2-40B4-BE49-F238E27FC236}">
              <a16:creationId xmlns:a16="http://schemas.microsoft.com/office/drawing/2014/main" id="{885B5F89-AF11-4E96-9030-F0C13E25199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69" name="Text Box 2">
          <a:extLst>
            <a:ext uri="{FF2B5EF4-FFF2-40B4-BE49-F238E27FC236}">
              <a16:creationId xmlns:a16="http://schemas.microsoft.com/office/drawing/2014/main" id="{DB612D5A-AC05-4ADF-A563-575F12A137B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70" name="Text Box 3">
          <a:extLst>
            <a:ext uri="{FF2B5EF4-FFF2-40B4-BE49-F238E27FC236}">
              <a16:creationId xmlns:a16="http://schemas.microsoft.com/office/drawing/2014/main" id="{B1AD6BD8-B4D0-451F-963B-66A8377467A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71" name="Text Box 5">
          <a:extLst>
            <a:ext uri="{FF2B5EF4-FFF2-40B4-BE49-F238E27FC236}">
              <a16:creationId xmlns:a16="http://schemas.microsoft.com/office/drawing/2014/main" id="{04703172-5E09-4383-BF95-6399177856E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72" name="Text Box 2">
          <a:extLst>
            <a:ext uri="{FF2B5EF4-FFF2-40B4-BE49-F238E27FC236}">
              <a16:creationId xmlns:a16="http://schemas.microsoft.com/office/drawing/2014/main" id="{0591ABFF-5A26-4F99-A205-07F8CE503F7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73" name="Text Box 3">
          <a:extLst>
            <a:ext uri="{FF2B5EF4-FFF2-40B4-BE49-F238E27FC236}">
              <a16:creationId xmlns:a16="http://schemas.microsoft.com/office/drawing/2014/main" id="{B4EB3D0F-F651-4593-A861-92B39C6162B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74" name="Text Box 5">
          <a:extLst>
            <a:ext uri="{FF2B5EF4-FFF2-40B4-BE49-F238E27FC236}">
              <a16:creationId xmlns:a16="http://schemas.microsoft.com/office/drawing/2014/main" id="{36ACFDAC-E331-4895-8272-A0B87B5A81C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75" name="Text Box 2">
          <a:extLst>
            <a:ext uri="{FF2B5EF4-FFF2-40B4-BE49-F238E27FC236}">
              <a16:creationId xmlns:a16="http://schemas.microsoft.com/office/drawing/2014/main" id="{9E149BC1-8C32-4E28-B552-916AEE3D31A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76" name="Text Box 3">
          <a:extLst>
            <a:ext uri="{FF2B5EF4-FFF2-40B4-BE49-F238E27FC236}">
              <a16:creationId xmlns:a16="http://schemas.microsoft.com/office/drawing/2014/main" id="{19C368A4-65FD-426B-849D-6450028EEA3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77" name="Text Box 5">
          <a:extLst>
            <a:ext uri="{FF2B5EF4-FFF2-40B4-BE49-F238E27FC236}">
              <a16:creationId xmlns:a16="http://schemas.microsoft.com/office/drawing/2014/main" id="{F58250C8-F308-4FA9-98AC-0219E593BDB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78" name="Text Box 2">
          <a:extLst>
            <a:ext uri="{FF2B5EF4-FFF2-40B4-BE49-F238E27FC236}">
              <a16:creationId xmlns:a16="http://schemas.microsoft.com/office/drawing/2014/main" id="{DD807BE9-6B30-496F-BD27-C0DA8D348B0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79" name="Text Box 3">
          <a:extLst>
            <a:ext uri="{FF2B5EF4-FFF2-40B4-BE49-F238E27FC236}">
              <a16:creationId xmlns:a16="http://schemas.microsoft.com/office/drawing/2014/main" id="{FF0DFA33-8D00-427F-BE98-63FF36297D3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80" name="Text Box 5">
          <a:extLst>
            <a:ext uri="{FF2B5EF4-FFF2-40B4-BE49-F238E27FC236}">
              <a16:creationId xmlns:a16="http://schemas.microsoft.com/office/drawing/2014/main" id="{0E19C8FC-D426-4EAD-81DA-163F0D9513C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81" name="Text Box 2">
          <a:extLst>
            <a:ext uri="{FF2B5EF4-FFF2-40B4-BE49-F238E27FC236}">
              <a16:creationId xmlns:a16="http://schemas.microsoft.com/office/drawing/2014/main" id="{7BA869EF-57BF-418A-A614-4E20E4204BD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82" name="Text Box 3">
          <a:extLst>
            <a:ext uri="{FF2B5EF4-FFF2-40B4-BE49-F238E27FC236}">
              <a16:creationId xmlns:a16="http://schemas.microsoft.com/office/drawing/2014/main" id="{3351FA83-87D4-487E-B1CC-38F7D34898F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83" name="Text Box 5">
          <a:extLst>
            <a:ext uri="{FF2B5EF4-FFF2-40B4-BE49-F238E27FC236}">
              <a16:creationId xmlns:a16="http://schemas.microsoft.com/office/drawing/2014/main" id="{7EDC0B35-51D3-47C4-8119-7AFE8333D63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84" name="Text Box 2">
          <a:extLst>
            <a:ext uri="{FF2B5EF4-FFF2-40B4-BE49-F238E27FC236}">
              <a16:creationId xmlns:a16="http://schemas.microsoft.com/office/drawing/2014/main" id="{8A91F05C-F530-4DB7-9F0F-85CC47CD9B3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85" name="Text Box 3">
          <a:extLst>
            <a:ext uri="{FF2B5EF4-FFF2-40B4-BE49-F238E27FC236}">
              <a16:creationId xmlns:a16="http://schemas.microsoft.com/office/drawing/2014/main" id="{34D5ED70-9646-4849-BB4E-200881D2813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86" name="Text Box 5">
          <a:extLst>
            <a:ext uri="{FF2B5EF4-FFF2-40B4-BE49-F238E27FC236}">
              <a16:creationId xmlns:a16="http://schemas.microsoft.com/office/drawing/2014/main" id="{EA449665-205F-4BCF-A2BE-8A168689296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87" name="Text Box 2">
          <a:extLst>
            <a:ext uri="{FF2B5EF4-FFF2-40B4-BE49-F238E27FC236}">
              <a16:creationId xmlns:a16="http://schemas.microsoft.com/office/drawing/2014/main" id="{9656331C-F531-4CED-9178-D9AE66D8AA9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88" name="Text Box 3">
          <a:extLst>
            <a:ext uri="{FF2B5EF4-FFF2-40B4-BE49-F238E27FC236}">
              <a16:creationId xmlns:a16="http://schemas.microsoft.com/office/drawing/2014/main" id="{2A3B61AF-5A9F-4591-85C1-179D548A79D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89" name="Text Box 5">
          <a:extLst>
            <a:ext uri="{FF2B5EF4-FFF2-40B4-BE49-F238E27FC236}">
              <a16:creationId xmlns:a16="http://schemas.microsoft.com/office/drawing/2014/main" id="{36581F72-AF1B-4C65-B9E6-95B47DC1C74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90" name="Text Box 2">
          <a:extLst>
            <a:ext uri="{FF2B5EF4-FFF2-40B4-BE49-F238E27FC236}">
              <a16:creationId xmlns:a16="http://schemas.microsoft.com/office/drawing/2014/main" id="{8BA85199-C3F8-48B2-97C5-80EA9C147CA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91" name="Text Box 3">
          <a:extLst>
            <a:ext uri="{FF2B5EF4-FFF2-40B4-BE49-F238E27FC236}">
              <a16:creationId xmlns:a16="http://schemas.microsoft.com/office/drawing/2014/main" id="{2CA56343-3AD2-4557-B341-07743E20EE1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92" name="Text Box 5">
          <a:extLst>
            <a:ext uri="{FF2B5EF4-FFF2-40B4-BE49-F238E27FC236}">
              <a16:creationId xmlns:a16="http://schemas.microsoft.com/office/drawing/2014/main" id="{B21394E4-5C4D-45A0-9CEC-C72C5555444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93" name="Text Box 2">
          <a:extLst>
            <a:ext uri="{FF2B5EF4-FFF2-40B4-BE49-F238E27FC236}">
              <a16:creationId xmlns:a16="http://schemas.microsoft.com/office/drawing/2014/main" id="{5E92692B-0D26-4AB1-9198-E75C9E72B73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94" name="Text Box 3">
          <a:extLst>
            <a:ext uri="{FF2B5EF4-FFF2-40B4-BE49-F238E27FC236}">
              <a16:creationId xmlns:a16="http://schemas.microsoft.com/office/drawing/2014/main" id="{BFB4A593-4283-4DD9-B3B8-CFF029A832A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95" name="Text Box 5">
          <a:extLst>
            <a:ext uri="{FF2B5EF4-FFF2-40B4-BE49-F238E27FC236}">
              <a16:creationId xmlns:a16="http://schemas.microsoft.com/office/drawing/2014/main" id="{D52ACBCB-4145-49EA-AC4B-D7107B09FC6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96" name="Text Box 2">
          <a:extLst>
            <a:ext uri="{FF2B5EF4-FFF2-40B4-BE49-F238E27FC236}">
              <a16:creationId xmlns:a16="http://schemas.microsoft.com/office/drawing/2014/main" id="{F4A377D0-0E4F-4F95-910D-3635CED1FEF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97" name="Text Box 3">
          <a:extLst>
            <a:ext uri="{FF2B5EF4-FFF2-40B4-BE49-F238E27FC236}">
              <a16:creationId xmlns:a16="http://schemas.microsoft.com/office/drawing/2014/main" id="{6390244A-51E5-4DB4-AA7E-8F4CF935E7C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98" name="Text Box 5">
          <a:extLst>
            <a:ext uri="{FF2B5EF4-FFF2-40B4-BE49-F238E27FC236}">
              <a16:creationId xmlns:a16="http://schemas.microsoft.com/office/drawing/2014/main" id="{F1EE1B2A-FAA2-4FE8-822D-E01AC0D5197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599" name="Text Box 2">
          <a:extLst>
            <a:ext uri="{FF2B5EF4-FFF2-40B4-BE49-F238E27FC236}">
              <a16:creationId xmlns:a16="http://schemas.microsoft.com/office/drawing/2014/main" id="{ED63D11F-183C-4E6E-98F4-10FB03B55D6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00" name="Text Box 3">
          <a:extLst>
            <a:ext uri="{FF2B5EF4-FFF2-40B4-BE49-F238E27FC236}">
              <a16:creationId xmlns:a16="http://schemas.microsoft.com/office/drawing/2014/main" id="{22105784-3A25-48F0-9B77-DEEC9365D87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01" name="Text Box 5">
          <a:extLst>
            <a:ext uri="{FF2B5EF4-FFF2-40B4-BE49-F238E27FC236}">
              <a16:creationId xmlns:a16="http://schemas.microsoft.com/office/drawing/2014/main" id="{FC7E26C5-1CB3-41BA-8A43-4229692DC06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02" name="Text Box 2">
          <a:extLst>
            <a:ext uri="{FF2B5EF4-FFF2-40B4-BE49-F238E27FC236}">
              <a16:creationId xmlns:a16="http://schemas.microsoft.com/office/drawing/2014/main" id="{EA801445-E33D-462D-B6BB-D7DDEE24A0F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03" name="Text Box 3">
          <a:extLst>
            <a:ext uri="{FF2B5EF4-FFF2-40B4-BE49-F238E27FC236}">
              <a16:creationId xmlns:a16="http://schemas.microsoft.com/office/drawing/2014/main" id="{D4CEF6B8-B98D-4FF4-87BC-C21AB12AE10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04" name="Text Box 5">
          <a:extLst>
            <a:ext uri="{FF2B5EF4-FFF2-40B4-BE49-F238E27FC236}">
              <a16:creationId xmlns:a16="http://schemas.microsoft.com/office/drawing/2014/main" id="{ED2D20C1-1425-42E8-8728-AFBCDAF9B20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05" name="Text Box 2">
          <a:extLst>
            <a:ext uri="{FF2B5EF4-FFF2-40B4-BE49-F238E27FC236}">
              <a16:creationId xmlns:a16="http://schemas.microsoft.com/office/drawing/2014/main" id="{FB22D6F0-4E99-45C8-96EA-C3DCF159D24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06" name="Text Box 3">
          <a:extLst>
            <a:ext uri="{FF2B5EF4-FFF2-40B4-BE49-F238E27FC236}">
              <a16:creationId xmlns:a16="http://schemas.microsoft.com/office/drawing/2014/main" id="{F6441760-4020-4BB8-ADDD-04C961993F3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07" name="Text Box 5">
          <a:extLst>
            <a:ext uri="{FF2B5EF4-FFF2-40B4-BE49-F238E27FC236}">
              <a16:creationId xmlns:a16="http://schemas.microsoft.com/office/drawing/2014/main" id="{D2AF4948-99B2-4AD6-9B24-B80AEE7B749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08" name="Text Box 2">
          <a:extLst>
            <a:ext uri="{FF2B5EF4-FFF2-40B4-BE49-F238E27FC236}">
              <a16:creationId xmlns:a16="http://schemas.microsoft.com/office/drawing/2014/main" id="{50DC33D8-BCCD-4E66-9605-12EDB234D39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09" name="Text Box 3">
          <a:extLst>
            <a:ext uri="{FF2B5EF4-FFF2-40B4-BE49-F238E27FC236}">
              <a16:creationId xmlns:a16="http://schemas.microsoft.com/office/drawing/2014/main" id="{EB6B830C-FD0E-4902-B27D-AD8CC138D4E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10" name="Text Box 5">
          <a:extLst>
            <a:ext uri="{FF2B5EF4-FFF2-40B4-BE49-F238E27FC236}">
              <a16:creationId xmlns:a16="http://schemas.microsoft.com/office/drawing/2014/main" id="{5DAEF111-78FF-4B14-9197-0DA9FA66069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11" name="Text Box 2">
          <a:extLst>
            <a:ext uri="{FF2B5EF4-FFF2-40B4-BE49-F238E27FC236}">
              <a16:creationId xmlns:a16="http://schemas.microsoft.com/office/drawing/2014/main" id="{F529A399-ED17-45A1-B6AA-20FC582844D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12" name="Text Box 3">
          <a:extLst>
            <a:ext uri="{FF2B5EF4-FFF2-40B4-BE49-F238E27FC236}">
              <a16:creationId xmlns:a16="http://schemas.microsoft.com/office/drawing/2014/main" id="{48767C3B-7792-4704-A611-97E3A89A32D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13" name="Text Box 5">
          <a:extLst>
            <a:ext uri="{FF2B5EF4-FFF2-40B4-BE49-F238E27FC236}">
              <a16:creationId xmlns:a16="http://schemas.microsoft.com/office/drawing/2014/main" id="{94D84419-170D-4702-87C3-99CE7DC2699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14" name="Text Box 2">
          <a:extLst>
            <a:ext uri="{FF2B5EF4-FFF2-40B4-BE49-F238E27FC236}">
              <a16:creationId xmlns:a16="http://schemas.microsoft.com/office/drawing/2014/main" id="{EA1A5656-8B9F-45A1-9B1B-E94DAC75590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15" name="Text Box 3">
          <a:extLst>
            <a:ext uri="{FF2B5EF4-FFF2-40B4-BE49-F238E27FC236}">
              <a16:creationId xmlns:a16="http://schemas.microsoft.com/office/drawing/2014/main" id="{F6DA1273-228C-482C-8A53-E9886EE0F52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16" name="Text Box 5">
          <a:extLst>
            <a:ext uri="{FF2B5EF4-FFF2-40B4-BE49-F238E27FC236}">
              <a16:creationId xmlns:a16="http://schemas.microsoft.com/office/drawing/2014/main" id="{290F5864-8A4D-4878-BA1F-D2FF83B98B4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17" name="Text Box 2">
          <a:extLst>
            <a:ext uri="{FF2B5EF4-FFF2-40B4-BE49-F238E27FC236}">
              <a16:creationId xmlns:a16="http://schemas.microsoft.com/office/drawing/2014/main" id="{F1FC0BC4-3F16-4FF6-B970-DC3E5998D1F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18" name="Text Box 3">
          <a:extLst>
            <a:ext uri="{FF2B5EF4-FFF2-40B4-BE49-F238E27FC236}">
              <a16:creationId xmlns:a16="http://schemas.microsoft.com/office/drawing/2014/main" id="{AB15AEDF-941E-4BFC-BB64-4D677608C06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19" name="Text Box 5">
          <a:extLst>
            <a:ext uri="{FF2B5EF4-FFF2-40B4-BE49-F238E27FC236}">
              <a16:creationId xmlns:a16="http://schemas.microsoft.com/office/drawing/2014/main" id="{485418CD-79FC-4CC6-BDC1-057D0FC2598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20" name="Text Box 2">
          <a:extLst>
            <a:ext uri="{FF2B5EF4-FFF2-40B4-BE49-F238E27FC236}">
              <a16:creationId xmlns:a16="http://schemas.microsoft.com/office/drawing/2014/main" id="{E36A5247-4FBB-44E8-8EA3-13377CC06F2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21" name="Text Box 3">
          <a:extLst>
            <a:ext uri="{FF2B5EF4-FFF2-40B4-BE49-F238E27FC236}">
              <a16:creationId xmlns:a16="http://schemas.microsoft.com/office/drawing/2014/main" id="{4E160FBB-AC45-44AE-AFC0-139C1004E0E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22" name="Text Box 5">
          <a:extLst>
            <a:ext uri="{FF2B5EF4-FFF2-40B4-BE49-F238E27FC236}">
              <a16:creationId xmlns:a16="http://schemas.microsoft.com/office/drawing/2014/main" id="{74EB6F31-A824-4993-A15E-25D703C5449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23" name="Text Box 2">
          <a:extLst>
            <a:ext uri="{FF2B5EF4-FFF2-40B4-BE49-F238E27FC236}">
              <a16:creationId xmlns:a16="http://schemas.microsoft.com/office/drawing/2014/main" id="{B04E80EB-001F-4DEC-99C1-D164076476C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24" name="Text Box 3">
          <a:extLst>
            <a:ext uri="{FF2B5EF4-FFF2-40B4-BE49-F238E27FC236}">
              <a16:creationId xmlns:a16="http://schemas.microsoft.com/office/drawing/2014/main" id="{EE4D0524-3947-4089-800D-861D6127947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25" name="Text Box 5">
          <a:extLst>
            <a:ext uri="{FF2B5EF4-FFF2-40B4-BE49-F238E27FC236}">
              <a16:creationId xmlns:a16="http://schemas.microsoft.com/office/drawing/2014/main" id="{285118E0-2F76-465B-B1E9-4611B064E91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26" name="Text Box 2">
          <a:extLst>
            <a:ext uri="{FF2B5EF4-FFF2-40B4-BE49-F238E27FC236}">
              <a16:creationId xmlns:a16="http://schemas.microsoft.com/office/drawing/2014/main" id="{3325C1EC-7735-4E6E-8455-F3F6BC4DBA0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27" name="Text Box 3">
          <a:extLst>
            <a:ext uri="{FF2B5EF4-FFF2-40B4-BE49-F238E27FC236}">
              <a16:creationId xmlns:a16="http://schemas.microsoft.com/office/drawing/2014/main" id="{ED73A8E7-B06F-40EC-8E3E-90CEBA9DDD6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28" name="Text Box 5">
          <a:extLst>
            <a:ext uri="{FF2B5EF4-FFF2-40B4-BE49-F238E27FC236}">
              <a16:creationId xmlns:a16="http://schemas.microsoft.com/office/drawing/2014/main" id="{86B24E25-9752-4F98-908F-C5E7363495E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29" name="Text Box 2">
          <a:extLst>
            <a:ext uri="{FF2B5EF4-FFF2-40B4-BE49-F238E27FC236}">
              <a16:creationId xmlns:a16="http://schemas.microsoft.com/office/drawing/2014/main" id="{990D62FA-FCB1-46C6-BD00-A17386D2178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30" name="Text Box 3">
          <a:extLst>
            <a:ext uri="{FF2B5EF4-FFF2-40B4-BE49-F238E27FC236}">
              <a16:creationId xmlns:a16="http://schemas.microsoft.com/office/drawing/2014/main" id="{61CDE8B6-B9B0-4A47-BD1F-9FECFC409A9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31" name="Text Box 5">
          <a:extLst>
            <a:ext uri="{FF2B5EF4-FFF2-40B4-BE49-F238E27FC236}">
              <a16:creationId xmlns:a16="http://schemas.microsoft.com/office/drawing/2014/main" id="{DD61EA7F-AE2F-40B9-BF84-45075706A37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32" name="Text Box 2">
          <a:extLst>
            <a:ext uri="{FF2B5EF4-FFF2-40B4-BE49-F238E27FC236}">
              <a16:creationId xmlns:a16="http://schemas.microsoft.com/office/drawing/2014/main" id="{723A1927-3F66-4DCD-A011-D382342C29E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33" name="Text Box 3">
          <a:extLst>
            <a:ext uri="{FF2B5EF4-FFF2-40B4-BE49-F238E27FC236}">
              <a16:creationId xmlns:a16="http://schemas.microsoft.com/office/drawing/2014/main" id="{9ECF2BBE-3D81-46A7-9B00-FDAAAE5A027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34" name="Text Box 5">
          <a:extLst>
            <a:ext uri="{FF2B5EF4-FFF2-40B4-BE49-F238E27FC236}">
              <a16:creationId xmlns:a16="http://schemas.microsoft.com/office/drawing/2014/main" id="{E4396C0A-DB31-4AD1-BD99-1B5907A30A9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35" name="Text Box 2">
          <a:extLst>
            <a:ext uri="{FF2B5EF4-FFF2-40B4-BE49-F238E27FC236}">
              <a16:creationId xmlns:a16="http://schemas.microsoft.com/office/drawing/2014/main" id="{ED2595B2-D372-4DBF-A698-C6C0CC0C2D3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36" name="Text Box 3">
          <a:extLst>
            <a:ext uri="{FF2B5EF4-FFF2-40B4-BE49-F238E27FC236}">
              <a16:creationId xmlns:a16="http://schemas.microsoft.com/office/drawing/2014/main" id="{51078317-D9FB-4B20-B081-342237B9AE8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37" name="Text Box 5">
          <a:extLst>
            <a:ext uri="{FF2B5EF4-FFF2-40B4-BE49-F238E27FC236}">
              <a16:creationId xmlns:a16="http://schemas.microsoft.com/office/drawing/2014/main" id="{DDFB40F7-22F0-416F-95B0-D4D3A15C9AA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38" name="Text Box 2">
          <a:extLst>
            <a:ext uri="{FF2B5EF4-FFF2-40B4-BE49-F238E27FC236}">
              <a16:creationId xmlns:a16="http://schemas.microsoft.com/office/drawing/2014/main" id="{9C8823B0-5A73-4787-8DAD-CDFBE98B95E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39" name="Text Box 3">
          <a:extLst>
            <a:ext uri="{FF2B5EF4-FFF2-40B4-BE49-F238E27FC236}">
              <a16:creationId xmlns:a16="http://schemas.microsoft.com/office/drawing/2014/main" id="{061CD021-72CC-4424-B0D9-79E56A9BFFD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40" name="Text Box 5">
          <a:extLst>
            <a:ext uri="{FF2B5EF4-FFF2-40B4-BE49-F238E27FC236}">
              <a16:creationId xmlns:a16="http://schemas.microsoft.com/office/drawing/2014/main" id="{6E90EEB1-9C29-4730-BF71-FED23B3CF8D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41" name="Text Box 2">
          <a:extLst>
            <a:ext uri="{FF2B5EF4-FFF2-40B4-BE49-F238E27FC236}">
              <a16:creationId xmlns:a16="http://schemas.microsoft.com/office/drawing/2014/main" id="{585E1B76-4C83-406C-9716-6C397836814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42" name="Text Box 3">
          <a:extLst>
            <a:ext uri="{FF2B5EF4-FFF2-40B4-BE49-F238E27FC236}">
              <a16:creationId xmlns:a16="http://schemas.microsoft.com/office/drawing/2014/main" id="{977BD9FF-D2DB-445D-B659-035D7DE468B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43" name="Text Box 5">
          <a:extLst>
            <a:ext uri="{FF2B5EF4-FFF2-40B4-BE49-F238E27FC236}">
              <a16:creationId xmlns:a16="http://schemas.microsoft.com/office/drawing/2014/main" id="{12BF115A-4705-45FB-BA68-16D30DE9AD6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44" name="Text Box 2">
          <a:extLst>
            <a:ext uri="{FF2B5EF4-FFF2-40B4-BE49-F238E27FC236}">
              <a16:creationId xmlns:a16="http://schemas.microsoft.com/office/drawing/2014/main" id="{1E336F74-251A-47E7-85C1-4C55AF2FADE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45" name="Text Box 3">
          <a:extLst>
            <a:ext uri="{FF2B5EF4-FFF2-40B4-BE49-F238E27FC236}">
              <a16:creationId xmlns:a16="http://schemas.microsoft.com/office/drawing/2014/main" id="{5C6A52AF-887F-4B3C-A1A0-8D354DA2531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46" name="Text Box 5">
          <a:extLst>
            <a:ext uri="{FF2B5EF4-FFF2-40B4-BE49-F238E27FC236}">
              <a16:creationId xmlns:a16="http://schemas.microsoft.com/office/drawing/2014/main" id="{3A9E5A4D-E923-414B-A657-B7572231079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47" name="Text Box 2">
          <a:extLst>
            <a:ext uri="{FF2B5EF4-FFF2-40B4-BE49-F238E27FC236}">
              <a16:creationId xmlns:a16="http://schemas.microsoft.com/office/drawing/2014/main" id="{59636211-C4C8-4C6A-966D-27EAFDCFF70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48" name="Text Box 3">
          <a:extLst>
            <a:ext uri="{FF2B5EF4-FFF2-40B4-BE49-F238E27FC236}">
              <a16:creationId xmlns:a16="http://schemas.microsoft.com/office/drawing/2014/main" id="{97498176-845E-4EA8-ADCA-790C5DA5DDA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49" name="Text Box 5">
          <a:extLst>
            <a:ext uri="{FF2B5EF4-FFF2-40B4-BE49-F238E27FC236}">
              <a16:creationId xmlns:a16="http://schemas.microsoft.com/office/drawing/2014/main" id="{FE2CACBF-A457-4419-99B3-D576764C8EC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50" name="Text Box 2">
          <a:extLst>
            <a:ext uri="{FF2B5EF4-FFF2-40B4-BE49-F238E27FC236}">
              <a16:creationId xmlns:a16="http://schemas.microsoft.com/office/drawing/2014/main" id="{699CC53F-BCAC-4043-B419-165AA57DFDB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51" name="Text Box 3">
          <a:extLst>
            <a:ext uri="{FF2B5EF4-FFF2-40B4-BE49-F238E27FC236}">
              <a16:creationId xmlns:a16="http://schemas.microsoft.com/office/drawing/2014/main" id="{B3FA7ACF-18F5-4262-893A-931377A8135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52" name="Text Box 5">
          <a:extLst>
            <a:ext uri="{FF2B5EF4-FFF2-40B4-BE49-F238E27FC236}">
              <a16:creationId xmlns:a16="http://schemas.microsoft.com/office/drawing/2014/main" id="{9B723C19-9462-4C31-8D29-DD2F63F869C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53" name="Text Box 2">
          <a:extLst>
            <a:ext uri="{FF2B5EF4-FFF2-40B4-BE49-F238E27FC236}">
              <a16:creationId xmlns:a16="http://schemas.microsoft.com/office/drawing/2014/main" id="{D6EEB3A1-619D-4254-AAAC-37085DBA35B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54" name="Text Box 3">
          <a:extLst>
            <a:ext uri="{FF2B5EF4-FFF2-40B4-BE49-F238E27FC236}">
              <a16:creationId xmlns:a16="http://schemas.microsoft.com/office/drawing/2014/main" id="{EA275FC6-0E03-45BE-BF18-5200332E5C4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55" name="Text Box 5">
          <a:extLst>
            <a:ext uri="{FF2B5EF4-FFF2-40B4-BE49-F238E27FC236}">
              <a16:creationId xmlns:a16="http://schemas.microsoft.com/office/drawing/2014/main" id="{73BC1424-3D50-4FA2-B1E3-C3A4FDDA9B2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56" name="Text Box 2">
          <a:extLst>
            <a:ext uri="{FF2B5EF4-FFF2-40B4-BE49-F238E27FC236}">
              <a16:creationId xmlns:a16="http://schemas.microsoft.com/office/drawing/2014/main" id="{4C5863A0-C6C4-4D36-8527-91B8E6C8EF0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57" name="Text Box 3">
          <a:extLst>
            <a:ext uri="{FF2B5EF4-FFF2-40B4-BE49-F238E27FC236}">
              <a16:creationId xmlns:a16="http://schemas.microsoft.com/office/drawing/2014/main" id="{2CEFA1B7-2878-4128-8AC0-F141F4E29BD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58" name="Text Box 5">
          <a:extLst>
            <a:ext uri="{FF2B5EF4-FFF2-40B4-BE49-F238E27FC236}">
              <a16:creationId xmlns:a16="http://schemas.microsoft.com/office/drawing/2014/main" id="{93AF2495-B385-4A8B-A841-2F87DBD307B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59" name="Text Box 2">
          <a:extLst>
            <a:ext uri="{FF2B5EF4-FFF2-40B4-BE49-F238E27FC236}">
              <a16:creationId xmlns:a16="http://schemas.microsoft.com/office/drawing/2014/main" id="{5BF24965-B579-4D18-80A9-5C1C87844DA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60" name="Text Box 3">
          <a:extLst>
            <a:ext uri="{FF2B5EF4-FFF2-40B4-BE49-F238E27FC236}">
              <a16:creationId xmlns:a16="http://schemas.microsoft.com/office/drawing/2014/main" id="{615B4F9D-51EA-4C10-A148-4345E864E30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61" name="Text Box 5">
          <a:extLst>
            <a:ext uri="{FF2B5EF4-FFF2-40B4-BE49-F238E27FC236}">
              <a16:creationId xmlns:a16="http://schemas.microsoft.com/office/drawing/2014/main" id="{EEE31A37-D1EB-463F-9ACD-27B25B29044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62" name="Text Box 2">
          <a:extLst>
            <a:ext uri="{FF2B5EF4-FFF2-40B4-BE49-F238E27FC236}">
              <a16:creationId xmlns:a16="http://schemas.microsoft.com/office/drawing/2014/main" id="{4CF93D7A-8F06-4E90-9AA9-BE84153A559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63" name="Text Box 3">
          <a:extLst>
            <a:ext uri="{FF2B5EF4-FFF2-40B4-BE49-F238E27FC236}">
              <a16:creationId xmlns:a16="http://schemas.microsoft.com/office/drawing/2014/main" id="{CAB23A39-4AEB-4449-8C8F-821CFFA9C89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64" name="Text Box 5">
          <a:extLst>
            <a:ext uri="{FF2B5EF4-FFF2-40B4-BE49-F238E27FC236}">
              <a16:creationId xmlns:a16="http://schemas.microsoft.com/office/drawing/2014/main" id="{6B8671F0-A903-44F9-B7F6-9A0EBDB0B82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65" name="Text Box 2">
          <a:extLst>
            <a:ext uri="{FF2B5EF4-FFF2-40B4-BE49-F238E27FC236}">
              <a16:creationId xmlns:a16="http://schemas.microsoft.com/office/drawing/2014/main" id="{4655E535-DBCD-4834-9A12-ED5069EC39C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66" name="Text Box 3">
          <a:extLst>
            <a:ext uri="{FF2B5EF4-FFF2-40B4-BE49-F238E27FC236}">
              <a16:creationId xmlns:a16="http://schemas.microsoft.com/office/drawing/2014/main" id="{CE2D998E-FAFE-4BB5-86C2-D5F88C12292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67" name="Text Box 5">
          <a:extLst>
            <a:ext uri="{FF2B5EF4-FFF2-40B4-BE49-F238E27FC236}">
              <a16:creationId xmlns:a16="http://schemas.microsoft.com/office/drawing/2014/main" id="{2312F27E-AFE1-47FF-8E6F-8DC410EBDE9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68" name="Text Box 2">
          <a:extLst>
            <a:ext uri="{FF2B5EF4-FFF2-40B4-BE49-F238E27FC236}">
              <a16:creationId xmlns:a16="http://schemas.microsoft.com/office/drawing/2014/main" id="{5210CBA3-A677-437E-9F2C-7AA430B2215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69" name="Text Box 3">
          <a:extLst>
            <a:ext uri="{FF2B5EF4-FFF2-40B4-BE49-F238E27FC236}">
              <a16:creationId xmlns:a16="http://schemas.microsoft.com/office/drawing/2014/main" id="{73D4DAA0-F0B4-4586-9E94-DF58C0263E6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70" name="Text Box 5">
          <a:extLst>
            <a:ext uri="{FF2B5EF4-FFF2-40B4-BE49-F238E27FC236}">
              <a16:creationId xmlns:a16="http://schemas.microsoft.com/office/drawing/2014/main" id="{E1BB5558-7ABE-44B1-96B8-6E66C3FC0B0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71" name="Text Box 2">
          <a:extLst>
            <a:ext uri="{FF2B5EF4-FFF2-40B4-BE49-F238E27FC236}">
              <a16:creationId xmlns:a16="http://schemas.microsoft.com/office/drawing/2014/main" id="{5C849B0F-418C-400D-8B70-B7F02F75C3B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72" name="Text Box 3">
          <a:extLst>
            <a:ext uri="{FF2B5EF4-FFF2-40B4-BE49-F238E27FC236}">
              <a16:creationId xmlns:a16="http://schemas.microsoft.com/office/drawing/2014/main" id="{54B1986E-740A-48B8-9122-5C2B8246449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673" name="Text Box 5">
          <a:extLst>
            <a:ext uri="{FF2B5EF4-FFF2-40B4-BE49-F238E27FC236}">
              <a16:creationId xmlns:a16="http://schemas.microsoft.com/office/drawing/2014/main" id="{B92E8FB2-7463-430E-8B88-06C3AB93F6B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74" name="Text Box 1">
          <a:extLst>
            <a:ext uri="{FF2B5EF4-FFF2-40B4-BE49-F238E27FC236}">
              <a16:creationId xmlns:a16="http://schemas.microsoft.com/office/drawing/2014/main" id="{BDFA248E-0626-47DD-B00C-D1E488124E80}"/>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75" name="Text Box 4">
          <a:extLst>
            <a:ext uri="{FF2B5EF4-FFF2-40B4-BE49-F238E27FC236}">
              <a16:creationId xmlns:a16="http://schemas.microsoft.com/office/drawing/2014/main" id="{A8602D41-39D1-491C-AED4-977BFC736113}"/>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76" name="Text Box 1">
          <a:extLst>
            <a:ext uri="{FF2B5EF4-FFF2-40B4-BE49-F238E27FC236}">
              <a16:creationId xmlns:a16="http://schemas.microsoft.com/office/drawing/2014/main" id="{A91D0875-BCB1-4B74-8490-4CD91B5F04B7}"/>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77" name="Text Box 4">
          <a:extLst>
            <a:ext uri="{FF2B5EF4-FFF2-40B4-BE49-F238E27FC236}">
              <a16:creationId xmlns:a16="http://schemas.microsoft.com/office/drawing/2014/main" id="{31EF61B8-0B05-4288-92E4-B4B1A1C29E02}"/>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78" name="Text Box 1">
          <a:extLst>
            <a:ext uri="{FF2B5EF4-FFF2-40B4-BE49-F238E27FC236}">
              <a16:creationId xmlns:a16="http://schemas.microsoft.com/office/drawing/2014/main" id="{20F76AFE-F6DE-4C16-826E-8225209B74F5}"/>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79" name="Text Box 4">
          <a:extLst>
            <a:ext uri="{FF2B5EF4-FFF2-40B4-BE49-F238E27FC236}">
              <a16:creationId xmlns:a16="http://schemas.microsoft.com/office/drawing/2014/main" id="{CEC14E79-60E5-431D-961F-550B5B57D0DF}"/>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80" name="Text Box 1">
          <a:extLst>
            <a:ext uri="{FF2B5EF4-FFF2-40B4-BE49-F238E27FC236}">
              <a16:creationId xmlns:a16="http://schemas.microsoft.com/office/drawing/2014/main" id="{78FD1067-7FAA-450F-95A9-7BFADF22C980}"/>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81" name="Text Box 4">
          <a:extLst>
            <a:ext uri="{FF2B5EF4-FFF2-40B4-BE49-F238E27FC236}">
              <a16:creationId xmlns:a16="http://schemas.microsoft.com/office/drawing/2014/main" id="{DD7950EC-7C74-41A4-B58D-6504BFF570D2}"/>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82" name="Text Box 1">
          <a:extLst>
            <a:ext uri="{FF2B5EF4-FFF2-40B4-BE49-F238E27FC236}">
              <a16:creationId xmlns:a16="http://schemas.microsoft.com/office/drawing/2014/main" id="{8D7DEE00-AF55-4396-A3EF-7C3697238103}"/>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83" name="Text Box 4">
          <a:extLst>
            <a:ext uri="{FF2B5EF4-FFF2-40B4-BE49-F238E27FC236}">
              <a16:creationId xmlns:a16="http://schemas.microsoft.com/office/drawing/2014/main" id="{DE05B321-9E43-4686-981C-D5D145042BAC}"/>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84" name="Text Box 1">
          <a:extLst>
            <a:ext uri="{FF2B5EF4-FFF2-40B4-BE49-F238E27FC236}">
              <a16:creationId xmlns:a16="http://schemas.microsoft.com/office/drawing/2014/main" id="{983DA3A9-514E-4744-9CC1-785A05E3B90A}"/>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85" name="Text Box 4">
          <a:extLst>
            <a:ext uri="{FF2B5EF4-FFF2-40B4-BE49-F238E27FC236}">
              <a16:creationId xmlns:a16="http://schemas.microsoft.com/office/drawing/2014/main" id="{DC170A1E-1D0F-4513-9230-F11BD5F22A2B}"/>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86" name="Text Box 1">
          <a:extLst>
            <a:ext uri="{FF2B5EF4-FFF2-40B4-BE49-F238E27FC236}">
              <a16:creationId xmlns:a16="http://schemas.microsoft.com/office/drawing/2014/main" id="{1AE44837-0313-433B-AB5C-5A7BA4871106}"/>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87" name="Text Box 4">
          <a:extLst>
            <a:ext uri="{FF2B5EF4-FFF2-40B4-BE49-F238E27FC236}">
              <a16:creationId xmlns:a16="http://schemas.microsoft.com/office/drawing/2014/main" id="{19A2B402-9DD1-4E27-A157-D33725D0CAE5}"/>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88" name="Text Box 1">
          <a:extLst>
            <a:ext uri="{FF2B5EF4-FFF2-40B4-BE49-F238E27FC236}">
              <a16:creationId xmlns:a16="http://schemas.microsoft.com/office/drawing/2014/main" id="{74B87535-BB20-477B-B96B-532913B7BEA1}"/>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89" name="Text Box 4">
          <a:extLst>
            <a:ext uri="{FF2B5EF4-FFF2-40B4-BE49-F238E27FC236}">
              <a16:creationId xmlns:a16="http://schemas.microsoft.com/office/drawing/2014/main" id="{3652A52A-383E-490B-B6A6-A6B69F7C1911}"/>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90" name="Text Box 1">
          <a:extLst>
            <a:ext uri="{FF2B5EF4-FFF2-40B4-BE49-F238E27FC236}">
              <a16:creationId xmlns:a16="http://schemas.microsoft.com/office/drawing/2014/main" id="{B8D9A1D6-DBA9-4AB0-90C0-34AAE573F6D0}"/>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91" name="Text Box 4">
          <a:extLst>
            <a:ext uri="{FF2B5EF4-FFF2-40B4-BE49-F238E27FC236}">
              <a16:creationId xmlns:a16="http://schemas.microsoft.com/office/drawing/2014/main" id="{639C517E-3522-4B7B-B9AF-C54D448F6E81}"/>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92" name="Text Box 1">
          <a:extLst>
            <a:ext uri="{FF2B5EF4-FFF2-40B4-BE49-F238E27FC236}">
              <a16:creationId xmlns:a16="http://schemas.microsoft.com/office/drawing/2014/main" id="{31467B6E-26AA-4B3A-BA63-C2301496D527}"/>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93" name="Text Box 4">
          <a:extLst>
            <a:ext uri="{FF2B5EF4-FFF2-40B4-BE49-F238E27FC236}">
              <a16:creationId xmlns:a16="http://schemas.microsoft.com/office/drawing/2014/main" id="{97A30DED-7ACB-47F7-9C6B-4BD9278AF39E}"/>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94" name="Text Box 1">
          <a:extLst>
            <a:ext uri="{FF2B5EF4-FFF2-40B4-BE49-F238E27FC236}">
              <a16:creationId xmlns:a16="http://schemas.microsoft.com/office/drawing/2014/main" id="{49CD0F72-7448-455F-92D1-62A719DAF30E}"/>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95" name="Text Box 4">
          <a:extLst>
            <a:ext uri="{FF2B5EF4-FFF2-40B4-BE49-F238E27FC236}">
              <a16:creationId xmlns:a16="http://schemas.microsoft.com/office/drawing/2014/main" id="{46B3C639-C628-49F8-B288-45F53419B54D}"/>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96" name="Text Box 1">
          <a:extLst>
            <a:ext uri="{FF2B5EF4-FFF2-40B4-BE49-F238E27FC236}">
              <a16:creationId xmlns:a16="http://schemas.microsoft.com/office/drawing/2014/main" id="{26DE9C9D-DA42-448B-A613-11570BA57CAF}"/>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97" name="Text Box 4">
          <a:extLst>
            <a:ext uri="{FF2B5EF4-FFF2-40B4-BE49-F238E27FC236}">
              <a16:creationId xmlns:a16="http://schemas.microsoft.com/office/drawing/2014/main" id="{2574294B-1838-4892-AA51-EE40133DFC03}"/>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98" name="Text Box 1">
          <a:extLst>
            <a:ext uri="{FF2B5EF4-FFF2-40B4-BE49-F238E27FC236}">
              <a16:creationId xmlns:a16="http://schemas.microsoft.com/office/drawing/2014/main" id="{5A949E53-6FA5-4103-83FB-1FC1359021EB}"/>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699" name="Text Box 4">
          <a:extLst>
            <a:ext uri="{FF2B5EF4-FFF2-40B4-BE49-F238E27FC236}">
              <a16:creationId xmlns:a16="http://schemas.microsoft.com/office/drawing/2014/main" id="{D349B1B8-ECFC-4808-B7BE-8F626D0B74D3}"/>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700" name="Text Box 1">
          <a:extLst>
            <a:ext uri="{FF2B5EF4-FFF2-40B4-BE49-F238E27FC236}">
              <a16:creationId xmlns:a16="http://schemas.microsoft.com/office/drawing/2014/main" id="{DB28DCA6-9121-40F5-B2A1-CACC373FDE77}"/>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701" name="Text Box 4">
          <a:extLst>
            <a:ext uri="{FF2B5EF4-FFF2-40B4-BE49-F238E27FC236}">
              <a16:creationId xmlns:a16="http://schemas.microsoft.com/office/drawing/2014/main" id="{756C60F0-FB7B-4575-90E8-5AC4349ADF92}"/>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702" name="Text Box 1">
          <a:extLst>
            <a:ext uri="{FF2B5EF4-FFF2-40B4-BE49-F238E27FC236}">
              <a16:creationId xmlns:a16="http://schemas.microsoft.com/office/drawing/2014/main" id="{C0252668-2195-494D-A696-739E748D51D2}"/>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703" name="Text Box 4">
          <a:extLst>
            <a:ext uri="{FF2B5EF4-FFF2-40B4-BE49-F238E27FC236}">
              <a16:creationId xmlns:a16="http://schemas.microsoft.com/office/drawing/2014/main" id="{710FFD32-A174-4B69-9301-A39357F8C907}"/>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704" name="Text Box 1">
          <a:extLst>
            <a:ext uri="{FF2B5EF4-FFF2-40B4-BE49-F238E27FC236}">
              <a16:creationId xmlns:a16="http://schemas.microsoft.com/office/drawing/2014/main" id="{51C51A2E-AD8B-4186-B9E6-8D71EB4FF854}"/>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705" name="Text Box 4">
          <a:extLst>
            <a:ext uri="{FF2B5EF4-FFF2-40B4-BE49-F238E27FC236}">
              <a16:creationId xmlns:a16="http://schemas.microsoft.com/office/drawing/2014/main" id="{E9F62583-F12E-484C-ABED-C4C9E24B759C}"/>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706" name="Text Box 1">
          <a:extLst>
            <a:ext uri="{FF2B5EF4-FFF2-40B4-BE49-F238E27FC236}">
              <a16:creationId xmlns:a16="http://schemas.microsoft.com/office/drawing/2014/main" id="{EC897150-91C3-4E58-A4E7-924F9DCC6813}"/>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707" name="Text Box 4">
          <a:extLst>
            <a:ext uri="{FF2B5EF4-FFF2-40B4-BE49-F238E27FC236}">
              <a16:creationId xmlns:a16="http://schemas.microsoft.com/office/drawing/2014/main" id="{D42B32E8-D6C1-4272-8438-89E56BDCD4F8}"/>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708" name="Text Box 1">
          <a:extLst>
            <a:ext uri="{FF2B5EF4-FFF2-40B4-BE49-F238E27FC236}">
              <a16:creationId xmlns:a16="http://schemas.microsoft.com/office/drawing/2014/main" id="{1947CE24-B6D3-4A63-8503-F21E3730D6B5}"/>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33</xdr:row>
      <xdr:rowOff>0</xdr:rowOff>
    </xdr:from>
    <xdr:ext cx="76200" cy="30480"/>
    <xdr:sp macro="" textlink="">
      <xdr:nvSpPr>
        <xdr:cNvPr id="1709" name="Text Box 4">
          <a:extLst>
            <a:ext uri="{FF2B5EF4-FFF2-40B4-BE49-F238E27FC236}">
              <a16:creationId xmlns:a16="http://schemas.microsoft.com/office/drawing/2014/main" id="{3FFFBB0C-FC0E-4367-B568-FB1FB7AAF3D0}"/>
            </a:ext>
          </a:extLst>
        </xdr:cNvPr>
        <xdr:cNvSpPr txBox="1">
          <a:spLocks noChangeArrowheads="1"/>
        </xdr:cNvSpPr>
      </xdr:nvSpPr>
      <xdr:spPr bwMode="auto">
        <a:xfrm>
          <a:off x="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10" name="Text Box 2">
          <a:extLst>
            <a:ext uri="{FF2B5EF4-FFF2-40B4-BE49-F238E27FC236}">
              <a16:creationId xmlns:a16="http://schemas.microsoft.com/office/drawing/2014/main" id="{BCECD4A0-2B00-417A-9632-282B2803629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11" name="Text Box 3">
          <a:extLst>
            <a:ext uri="{FF2B5EF4-FFF2-40B4-BE49-F238E27FC236}">
              <a16:creationId xmlns:a16="http://schemas.microsoft.com/office/drawing/2014/main" id="{913B3A43-6A03-455B-8186-773B21E0D35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12" name="Text Box 5">
          <a:extLst>
            <a:ext uri="{FF2B5EF4-FFF2-40B4-BE49-F238E27FC236}">
              <a16:creationId xmlns:a16="http://schemas.microsoft.com/office/drawing/2014/main" id="{2DB10352-C1E2-4D61-982B-70DAF148643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13" name="Text Box 2">
          <a:extLst>
            <a:ext uri="{FF2B5EF4-FFF2-40B4-BE49-F238E27FC236}">
              <a16:creationId xmlns:a16="http://schemas.microsoft.com/office/drawing/2014/main" id="{C4A07964-097B-43E8-B89C-410124F62B4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14" name="Text Box 3">
          <a:extLst>
            <a:ext uri="{FF2B5EF4-FFF2-40B4-BE49-F238E27FC236}">
              <a16:creationId xmlns:a16="http://schemas.microsoft.com/office/drawing/2014/main" id="{54330466-343E-4029-9711-537D8F4EBA0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15" name="Text Box 5">
          <a:extLst>
            <a:ext uri="{FF2B5EF4-FFF2-40B4-BE49-F238E27FC236}">
              <a16:creationId xmlns:a16="http://schemas.microsoft.com/office/drawing/2014/main" id="{FA008703-E103-4EF4-B0F8-6E96FF065AA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16" name="Text Box 2">
          <a:extLst>
            <a:ext uri="{FF2B5EF4-FFF2-40B4-BE49-F238E27FC236}">
              <a16:creationId xmlns:a16="http://schemas.microsoft.com/office/drawing/2014/main" id="{82741E2A-ACC0-4861-94CB-8178AF7B410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17" name="Text Box 3">
          <a:extLst>
            <a:ext uri="{FF2B5EF4-FFF2-40B4-BE49-F238E27FC236}">
              <a16:creationId xmlns:a16="http://schemas.microsoft.com/office/drawing/2014/main" id="{133E94C5-C71A-4B4D-A388-87226C044FD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18" name="Text Box 5">
          <a:extLst>
            <a:ext uri="{FF2B5EF4-FFF2-40B4-BE49-F238E27FC236}">
              <a16:creationId xmlns:a16="http://schemas.microsoft.com/office/drawing/2014/main" id="{E1351AEC-583E-497C-A4A3-D30D4516665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19" name="Text Box 2">
          <a:extLst>
            <a:ext uri="{FF2B5EF4-FFF2-40B4-BE49-F238E27FC236}">
              <a16:creationId xmlns:a16="http://schemas.microsoft.com/office/drawing/2014/main" id="{C1312C30-D03B-4EF8-85C9-F6584D0C86D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20" name="Text Box 3">
          <a:extLst>
            <a:ext uri="{FF2B5EF4-FFF2-40B4-BE49-F238E27FC236}">
              <a16:creationId xmlns:a16="http://schemas.microsoft.com/office/drawing/2014/main" id="{D6DD023D-1F68-4334-BC18-6FCF1CC007E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21" name="Text Box 5">
          <a:extLst>
            <a:ext uri="{FF2B5EF4-FFF2-40B4-BE49-F238E27FC236}">
              <a16:creationId xmlns:a16="http://schemas.microsoft.com/office/drawing/2014/main" id="{B1D3E953-1930-4FA6-B8A9-FE0238145F1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22" name="Text Box 2">
          <a:extLst>
            <a:ext uri="{FF2B5EF4-FFF2-40B4-BE49-F238E27FC236}">
              <a16:creationId xmlns:a16="http://schemas.microsoft.com/office/drawing/2014/main" id="{9902C1B7-D707-4BDD-A4F8-A8C1201BA1F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23" name="Text Box 3">
          <a:extLst>
            <a:ext uri="{FF2B5EF4-FFF2-40B4-BE49-F238E27FC236}">
              <a16:creationId xmlns:a16="http://schemas.microsoft.com/office/drawing/2014/main" id="{C73CFF93-264C-4343-90E5-8111BC1F906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24" name="Text Box 5">
          <a:extLst>
            <a:ext uri="{FF2B5EF4-FFF2-40B4-BE49-F238E27FC236}">
              <a16:creationId xmlns:a16="http://schemas.microsoft.com/office/drawing/2014/main" id="{5886E73C-762D-4B3C-83EC-B48A32F7E28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25" name="Text Box 2">
          <a:extLst>
            <a:ext uri="{FF2B5EF4-FFF2-40B4-BE49-F238E27FC236}">
              <a16:creationId xmlns:a16="http://schemas.microsoft.com/office/drawing/2014/main" id="{01366BCE-77D2-4501-BB20-B083DBEB586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26" name="Text Box 3">
          <a:extLst>
            <a:ext uri="{FF2B5EF4-FFF2-40B4-BE49-F238E27FC236}">
              <a16:creationId xmlns:a16="http://schemas.microsoft.com/office/drawing/2014/main" id="{2334A0EF-6343-43DD-A480-DFC99384E3C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27" name="Text Box 5">
          <a:extLst>
            <a:ext uri="{FF2B5EF4-FFF2-40B4-BE49-F238E27FC236}">
              <a16:creationId xmlns:a16="http://schemas.microsoft.com/office/drawing/2014/main" id="{5E472E66-9E70-4E6B-8C3F-FE9006217B3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28" name="Text Box 2">
          <a:extLst>
            <a:ext uri="{FF2B5EF4-FFF2-40B4-BE49-F238E27FC236}">
              <a16:creationId xmlns:a16="http://schemas.microsoft.com/office/drawing/2014/main" id="{6C45D027-F372-4A5D-9E6B-B837A9012E9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29" name="Text Box 3">
          <a:extLst>
            <a:ext uri="{FF2B5EF4-FFF2-40B4-BE49-F238E27FC236}">
              <a16:creationId xmlns:a16="http://schemas.microsoft.com/office/drawing/2014/main" id="{DB325C77-5A72-4E0A-97F7-536C91D4A19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30" name="Text Box 5">
          <a:extLst>
            <a:ext uri="{FF2B5EF4-FFF2-40B4-BE49-F238E27FC236}">
              <a16:creationId xmlns:a16="http://schemas.microsoft.com/office/drawing/2014/main" id="{84376040-EBC4-4343-834C-386BA74C122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31" name="Text Box 2">
          <a:extLst>
            <a:ext uri="{FF2B5EF4-FFF2-40B4-BE49-F238E27FC236}">
              <a16:creationId xmlns:a16="http://schemas.microsoft.com/office/drawing/2014/main" id="{D7CFD6F0-CF3E-4583-A052-BD13A003E46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32" name="Text Box 3">
          <a:extLst>
            <a:ext uri="{FF2B5EF4-FFF2-40B4-BE49-F238E27FC236}">
              <a16:creationId xmlns:a16="http://schemas.microsoft.com/office/drawing/2014/main" id="{8CA4DC17-80CE-48C2-BCEB-C380F5600F7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33" name="Text Box 5">
          <a:extLst>
            <a:ext uri="{FF2B5EF4-FFF2-40B4-BE49-F238E27FC236}">
              <a16:creationId xmlns:a16="http://schemas.microsoft.com/office/drawing/2014/main" id="{D12E3EFE-F64E-44FE-90F3-C741A279F6B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34" name="Text Box 2">
          <a:extLst>
            <a:ext uri="{FF2B5EF4-FFF2-40B4-BE49-F238E27FC236}">
              <a16:creationId xmlns:a16="http://schemas.microsoft.com/office/drawing/2014/main" id="{5DF1E7D2-40E8-4751-80EA-EF2FEC58C92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35" name="Text Box 3">
          <a:extLst>
            <a:ext uri="{FF2B5EF4-FFF2-40B4-BE49-F238E27FC236}">
              <a16:creationId xmlns:a16="http://schemas.microsoft.com/office/drawing/2014/main" id="{99EB6473-0A3E-4B25-9A43-6BD07AAF8B2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36" name="Text Box 5">
          <a:extLst>
            <a:ext uri="{FF2B5EF4-FFF2-40B4-BE49-F238E27FC236}">
              <a16:creationId xmlns:a16="http://schemas.microsoft.com/office/drawing/2014/main" id="{7334C7CE-DCF9-45D7-841A-2B923E037DB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37" name="Text Box 2">
          <a:extLst>
            <a:ext uri="{FF2B5EF4-FFF2-40B4-BE49-F238E27FC236}">
              <a16:creationId xmlns:a16="http://schemas.microsoft.com/office/drawing/2014/main" id="{F6508F4D-6BEA-4398-8D56-2431742115B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38" name="Text Box 3">
          <a:extLst>
            <a:ext uri="{FF2B5EF4-FFF2-40B4-BE49-F238E27FC236}">
              <a16:creationId xmlns:a16="http://schemas.microsoft.com/office/drawing/2014/main" id="{CDECC2A9-1B4A-4D1C-AC29-C9E115BD72A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39" name="Text Box 5">
          <a:extLst>
            <a:ext uri="{FF2B5EF4-FFF2-40B4-BE49-F238E27FC236}">
              <a16:creationId xmlns:a16="http://schemas.microsoft.com/office/drawing/2014/main" id="{A351F522-DF30-4044-99D1-2CEB62C2862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40" name="Text Box 2">
          <a:extLst>
            <a:ext uri="{FF2B5EF4-FFF2-40B4-BE49-F238E27FC236}">
              <a16:creationId xmlns:a16="http://schemas.microsoft.com/office/drawing/2014/main" id="{E2910B66-56E8-4D2D-804C-2C7E1DC619E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41" name="Text Box 3">
          <a:extLst>
            <a:ext uri="{FF2B5EF4-FFF2-40B4-BE49-F238E27FC236}">
              <a16:creationId xmlns:a16="http://schemas.microsoft.com/office/drawing/2014/main" id="{52077632-DD8C-40A6-A0C8-74323903BFB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42" name="Text Box 5">
          <a:extLst>
            <a:ext uri="{FF2B5EF4-FFF2-40B4-BE49-F238E27FC236}">
              <a16:creationId xmlns:a16="http://schemas.microsoft.com/office/drawing/2014/main" id="{0AB3AC2B-EEDA-4DB5-B8EA-76AF47F6E01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43" name="Text Box 2">
          <a:extLst>
            <a:ext uri="{FF2B5EF4-FFF2-40B4-BE49-F238E27FC236}">
              <a16:creationId xmlns:a16="http://schemas.microsoft.com/office/drawing/2014/main" id="{2A5E3135-5562-4725-8DF9-6724CE3A2C8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44" name="Text Box 3">
          <a:extLst>
            <a:ext uri="{FF2B5EF4-FFF2-40B4-BE49-F238E27FC236}">
              <a16:creationId xmlns:a16="http://schemas.microsoft.com/office/drawing/2014/main" id="{04B10396-ADC3-4C27-981B-4CCE2D8147E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45" name="Text Box 5">
          <a:extLst>
            <a:ext uri="{FF2B5EF4-FFF2-40B4-BE49-F238E27FC236}">
              <a16:creationId xmlns:a16="http://schemas.microsoft.com/office/drawing/2014/main" id="{5498946B-47D4-4452-B489-BF869037600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46" name="Text Box 2">
          <a:extLst>
            <a:ext uri="{FF2B5EF4-FFF2-40B4-BE49-F238E27FC236}">
              <a16:creationId xmlns:a16="http://schemas.microsoft.com/office/drawing/2014/main" id="{E6EE57DE-06AE-491B-890E-5A3B5E4135D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47" name="Text Box 3">
          <a:extLst>
            <a:ext uri="{FF2B5EF4-FFF2-40B4-BE49-F238E27FC236}">
              <a16:creationId xmlns:a16="http://schemas.microsoft.com/office/drawing/2014/main" id="{A1D3D061-C0CE-4612-9627-FE16D2C2DBD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48" name="Text Box 5">
          <a:extLst>
            <a:ext uri="{FF2B5EF4-FFF2-40B4-BE49-F238E27FC236}">
              <a16:creationId xmlns:a16="http://schemas.microsoft.com/office/drawing/2014/main" id="{5CEEFE4B-714B-4A75-885A-30E23087C7F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49" name="Text Box 2">
          <a:extLst>
            <a:ext uri="{FF2B5EF4-FFF2-40B4-BE49-F238E27FC236}">
              <a16:creationId xmlns:a16="http://schemas.microsoft.com/office/drawing/2014/main" id="{A7317FBA-F0AB-4B49-9662-EF81D4A5966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50" name="Text Box 3">
          <a:extLst>
            <a:ext uri="{FF2B5EF4-FFF2-40B4-BE49-F238E27FC236}">
              <a16:creationId xmlns:a16="http://schemas.microsoft.com/office/drawing/2014/main" id="{8B01F332-5E8E-40E1-8595-4095C9F0D40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51" name="Text Box 5">
          <a:extLst>
            <a:ext uri="{FF2B5EF4-FFF2-40B4-BE49-F238E27FC236}">
              <a16:creationId xmlns:a16="http://schemas.microsoft.com/office/drawing/2014/main" id="{DE263617-BAD4-4442-8D41-5FD252772F2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52" name="Text Box 2">
          <a:extLst>
            <a:ext uri="{FF2B5EF4-FFF2-40B4-BE49-F238E27FC236}">
              <a16:creationId xmlns:a16="http://schemas.microsoft.com/office/drawing/2014/main" id="{9B768B2D-6334-4C0F-A5C7-BF60C9752DF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53" name="Text Box 3">
          <a:extLst>
            <a:ext uri="{FF2B5EF4-FFF2-40B4-BE49-F238E27FC236}">
              <a16:creationId xmlns:a16="http://schemas.microsoft.com/office/drawing/2014/main" id="{8943820D-84AC-4EFB-A537-E7B80DFFECB6}"/>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54" name="Text Box 5">
          <a:extLst>
            <a:ext uri="{FF2B5EF4-FFF2-40B4-BE49-F238E27FC236}">
              <a16:creationId xmlns:a16="http://schemas.microsoft.com/office/drawing/2014/main" id="{5A854F12-4837-4492-8693-D822C85D2AB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55" name="Text Box 2">
          <a:extLst>
            <a:ext uri="{FF2B5EF4-FFF2-40B4-BE49-F238E27FC236}">
              <a16:creationId xmlns:a16="http://schemas.microsoft.com/office/drawing/2014/main" id="{0D661104-B88D-4526-9D42-F74BA8B3C81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56" name="Text Box 3">
          <a:extLst>
            <a:ext uri="{FF2B5EF4-FFF2-40B4-BE49-F238E27FC236}">
              <a16:creationId xmlns:a16="http://schemas.microsoft.com/office/drawing/2014/main" id="{00D8F66C-253D-4E28-8E48-136DE332040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57" name="Text Box 5">
          <a:extLst>
            <a:ext uri="{FF2B5EF4-FFF2-40B4-BE49-F238E27FC236}">
              <a16:creationId xmlns:a16="http://schemas.microsoft.com/office/drawing/2014/main" id="{448EAAA5-A895-49CD-9755-E5D0D82D427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58" name="Text Box 2">
          <a:extLst>
            <a:ext uri="{FF2B5EF4-FFF2-40B4-BE49-F238E27FC236}">
              <a16:creationId xmlns:a16="http://schemas.microsoft.com/office/drawing/2014/main" id="{75B81894-58EA-4B6F-BD9E-6EF84BBD282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59" name="Text Box 3">
          <a:extLst>
            <a:ext uri="{FF2B5EF4-FFF2-40B4-BE49-F238E27FC236}">
              <a16:creationId xmlns:a16="http://schemas.microsoft.com/office/drawing/2014/main" id="{1C6912F8-07A8-40D5-ACB4-B54F2E11181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60" name="Text Box 5">
          <a:extLst>
            <a:ext uri="{FF2B5EF4-FFF2-40B4-BE49-F238E27FC236}">
              <a16:creationId xmlns:a16="http://schemas.microsoft.com/office/drawing/2014/main" id="{CC6BA80B-055B-405E-BF56-CD9D33DB0A6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61" name="Text Box 2">
          <a:extLst>
            <a:ext uri="{FF2B5EF4-FFF2-40B4-BE49-F238E27FC236}">
              <a16:creationId xmlns:a16="http://schemas.microsoft.com/office/drawing/2014/main" id="{C352C9E6-9F27-43AF-A6FE-DB61B6830F3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62" name="Text Box 3">
          <a:extLst>
            <a:ext uri="{FF2B5EF4-FFF2-40B4-BE49-F238E27FC236}">
              <a16:creationId xmlns:a16="http://schemas.microsoft.com/office/drawing/2014/main" id="{8982D0CF-6D13-4607-83A3-8E6A567484D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63" name="Text Box 5">
          <a:extLst>
            <a:ext uri="{FF2B5EF4-FFF2-40B4-BE49-F238E27FC236}">
              <a16:creationId xmlns:a16="http://schemas.microsoft.com/office/drawing/2014/main" id="{869AE7F6-EFAB-4B2A-A054-7DB57386E56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64" name="Text Box 2">
          <a:extLst>
            <a:ext uri="{FF2B5EF4-FFF2-40B4-BE49-F238E27FC236}">
              <a16:creationId xmlns:a16="http://schemas.microsoft.com/office/drawing/2014/main" id="{6CBD4407-9A0E-48B1-8E43-C3C5E8ACD9E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65" name="Text Box 3">
          <a:extLst>
            <a:ext uri="{FF2B5EF4-FFF2-40B4-BE49-F238E27FC236}">
              <a16:creationId xmlns:a16="http://schemas.microsoft.com/office/drawing/2014/main" id="{A55B57A1-3AFA-422A-B281-2F186E47BE4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66" name="Text Box 5">
          <a:extLst>
            <a:ext uri="{FF2B5EF4-FFF2-40B4-BE49-F238E27FC236}">
              <a16:creationId xmlns:a16="http://schemas.microsoft.com/office/drawing/2014/main" id="{0CBDB4D5-2E9D-4033-98D4-6327E901FC0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67" name="Text Box 2">
          <a:extLst>
            <a:ext uri="{FF2B5EF4-FFF2-40B4-BE49-F238E27FC236}">
              <a16:creationId xmlns:a16="http://schemas.microsoft.com/office/drawing/2014/main" id="{F65BA766-DFEA-4ABC-95EC-4EBE05235FF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68" name="Text Box 3">
          <a:extLst>
            <a:ext uri="{FF2B5EF4-FFF2-40B4-BE49-F238E27FC236}">
              <a16:creationId xmlns:a16="http://schemas.microsoft.com/office/drawing/2014/main" id="{A4CD9A04-6990-4DE2-8C2B-4A0D30273830}"/>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69" name="Text Box 5">
          <a:extLst>
            <a:ext uri="{FF2B5EF4-FFF2-40B4-BE49-F238E27FC236}">
              <a16:creationId xmlns:a16="http://schemas.microsoft.com/office/drawing/2014/main" id="{53D9F97E-6422-4650-9BB3-B75C26CD23F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70" name="Text Box 2">
          <a:extLst>
            <a:ext uri="{FF2B5EF4-FFF2-40B4-BE49-F238E27FC236}">
              <a16:creationId xmlns:a16="http://schemas.microsoft.com/office/drawing/2014/main" id="{AF8C5431-BE35-438F-8A85-4ACE4948AA2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71" name="Text Box 3">
          <a:extLst>
            <a:ext uri="{FF2B5EF4-FFF2-40B4-BE49-F238E27FC236}">
              <a16:creationId xmlns:a16="http://schemas.microsoft.com/office/drawing/2014/main" id="{1BAF8DBB-B080-4FBB-B4F4-2723B7E79F3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72" name="Text Box 5">
          <a:extLst>
            <a:ext uri="{FF2B5EF4-FFF2-40B4-BE49-F238E27FC236}">
              <a16:creationId xmlns:a16="http://schemas.microsoft.com/office/drawing/2014/main" id="{544B346A-22FB-48B3-B8CD-F7EB59DB6E1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73" name="Text Box 2">
          <a:extLst>
            <a:ext uri="{FF2B5EF4-FFF2-40B4-BE49-F238E27FC236}">
              <a16:creationId xmlns:a16="http://schemas.microsoft.com/office/drawing/2014/main" id="{6C4F30F3-F5C8-4C78-8AAE-634C8DD626B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74" name="Text Box 3">
          <a:extLst>
            <a:ext uri="{FF2B5EF4-FFF2-40B4-BE49-F238E27FC236}">
              <a16:creationId xmlns:a16="http://schemas.microsoft.com/office/drawing/2014/main" id="{F1FFE926-A02E-400A-840A-DC2277EE73A2}"/>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75" name="Text Box 5">
          <a:extLst>
            <a:ext uri="{FF2B5EF4-FFF2-40B4-BE49-F238E27FC236}">
              <a16:creationId xmlns:a16="http://schemas.microsoft.com/office/drawing/2014/main" id="{E5F28E3D-F39C-4D49-96C0-EFD764A343B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76" name="Text Box 2">
          <a:extLst>
            <a:ext uri="{FF2B5EF4-FFF2-40B4-BE49-F238E27FC236}">
              <a16:creationId xmlns:a16="http://schemas.microsoft.com/office/drawing/2014/main" id="{BF19870E-C44D-4227-BDC9-002AA7B5C83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77" name="Text Box 3">
          <a:extLst>
            <a:ext uri="{FF2B5EF4-FFF2-40B4-BE49-F238E27FC236}">
              <a16:creationId xmlns:a16="http://schemas.microsoft.com/office/drawing/2014/main" id="{2B533CD1-E481-452D-8FE7-B0D94B1C368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78" name="Text Box 5">
          <a:extLst>
            <a:ext uri="{FF2B5EF4-FFF2-40B4-BE49-F238E27FC236}">
              <a16:creationId xmlns:a16="http://schemas.microsoft.com/office/drawing/2014/main" id="{92CD9F56-7174-40A5-A4C9-881620103FC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79" name="Text Box 2">
          <a:extLst>
            <a:ext uri="{FF2B5EF4-FFF2-40B4-BE49-F238E27FC236}">
              <a16:creationId xmlns:a16="http://schemas.microsoft.com/office/drawing/2014/main" id="{F26E6E5C-0D7C-4A9A-96F3-3CC75B89B2F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80" name="Text Box 3">
          <a:extLst>
            <a:ext uri="{FF2B5EF4-FFF2-40B4-BE49-F238E27FC236}">
              <a16:creationId xmlns:a16="http://schemas.microsoft.com/office/drawing/2014/main" id="{FE712D5C-33AF-4D78-85D9-94627A15061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81" name="Text Box 5">
          <a:extLst>
            <a:ext uri="{FF2B5EF4-FFF2-40B4-BE49-F238E27FC236}">
              <a16:creationId xmlns:a16="http://schemas.microsoft.com/office/drawing/2014/main" id="{DB459D15-C94C-4EEA-84EC-BA61FE78A69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82" name="Text Box 2">
          <a:extLst>
            <a:ext uri="{FF2B5EF4-FFF2-40B4-BE49-F238E27FC236}">
              <a16:creationId xmlns:a16="http://schemas.microsoft.com/office/drawing/2014/main" id="{C343B80B-43EE-46F9-8449-54CC69EE100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83" name="Text Box 3">
          <a:extLst>
            <a:ext uri="{FF2B5EF4-FFF2-40B4-BE49-F238E27FC236}">
              <a16:creationId xmlns:a16="http://schemas.microsoft.com/office/drawing/2014/main" id="{AEC5E467-54B5-4DA3-BD6C-48BA2784995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84" name="Text Box 5">
          <a:extLst>
            <a:ext uri="{FF2B5EF4-FFF2-40B4-BE49-F238E27FC236}">
              <a16:creationId xmlns:a16="http://schemas.microsoft.com/office/drawing/2014/main" id="{3D474320-0D34-43BC-B325-CD5C271FA94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85" name="Text Box 2">
          <a:extLst>
            <a:ext uri="{FF2B5EF4-FFF2-40B4-BE49-F238E27FC236}">
              <a16:creationId xmlns:a16="http://schemas.microsoft.com/office/drawing/2014/main" id="{8DBD799D-9EEA-4A62-8E87-3E1ECE5CBF8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86" name="Text Box 3">
          <a:extLst>
            <a:ext uri="{FF2B5EF4-FFF2-40B4-BE49-F238E27FC236}">
              <a16:creationId xmlns:a16="http://schemas.microsoft.com/office/drawing/2014/main" id="{5CA64553-3989-4EBD-9882-CF5F38F86E4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87" name="Text Box 5">
          <a:extLst>
            <a:ext uri="{FF2B5EF4-FFF2-40B4-BE49-F238E27FC236}">
              <a16:creationId xmlns:a16="http://schemas.microsoft.com/office/drawing/2014/main" id="{5A5593EF-B6E8-46EB-88A0-5E6D93F2AAA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88" name="Text Box 2">
          <a:extLst>
            <a:ext uri="{FF2B5EF4-FFF2-40B4-BE49-F238E27FC236}">
              <a16:creationId xmlns:a16="http://schemas.microsoft.com/office/drawing/2014/main" id="{6C51FF6D-36CD-4C26-891D-14EE07A17BF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89" name="Text Box 3">
          <a:extLst>
            <a:ext uri="{FF2B5EF4-FFF2-40B4-BE49-F238E27FC236}">
              <a16:creationId xmlns:a16="http://schemas.microsoft.com/office/drawing/2014/main" id="{C59990DE-AE74-4126-9BE0-BBB663655F2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90" name="Text Box 5">
          <a:extLst>
            <a:ext uri="{FF2B5EF4-FFF2-40B4-BE49-F238E27FC236}">
              <a16:creationId xmlns:a16="http://schemas.microsoft.com/office/drawing/2014/main" id="{ADE1E8A9-4942-4322-AF66-106F6E7FEB8F}"/>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91" name="Text Box 2">
          <a:extLst>
            <a:ext uri="{FF2B5EF4-FFF2-40B4-BE49-F238E27FC236}">
              <a16:creationId xmlns:a16="http://schemas.microsoft.com/office/drawing/2014/main" id="{8A2F7340-A8CB-493F-9D59-B127DED8E7A9}"/>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92" name="Text Box 3">
          <a:extLst>
            <a:ext uri="{FF2B5EF4-FFF2-40B4-BE49-F238E27FC236}">
              <a16:creationId xmlns:a16="http://schemas.microsoft.com/office/drawing/2014/main" id="{FA67ECB7-7F0D-42D7-82B7-1ACD3918E88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93" name="Text Box 5">
          <a:extLst>
            <a:ext uri="{FF2B5EF4-FFF2-40B4-BE49-F238E27FC236}">
              <a16:creationId xmlns:a16="http://schemas.microsoft.com/office/drawing/2014/main" id="{6C84161A-06FD-4809-AF71-B31E01CFD97E}"/>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94" name="Text Box 2">
          <a:extLst>
            <a:ext uri="{FF2B5EF4-FFF2-40B4-BE49-F238E27FC236}">
              <a16:creationId xmlns:a16="http://schemas.microsoft.com/office/drawing/2014/main" id="{CEF9ED81-378A-45B8-893E-2BA3D5D39AA8}"/>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95" name="Text Box 3">
          <a:extLst>
            <a:ext uri="{FF2B5EF4-FFF2-40B4-BE49-F238E27FC236}">
              <a16:creationId xmlns:a16="http://schemas.microsoft.com/office/drawing/2014/main" id="{64AF3641-8BBC-4B9D-A46A-34E3A69344F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96" name="Text Box 5">
          <a:extLst>
            <a:ext uri="{FF2B5EF4-FFF2-40B4-BE49-F238E27FC236}">
              <a16:creationId xmlns:a16="http://schemas.microsoft.com/office/drawing/2014/main" id="{420139CD-3525-4D9E-9C7A-E5FA5DCD7B6D}"/>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97" name="Text Box 2">
          <a:extLst>
            <a:ext uri="{FF2B5EF4-FFF2-40B4-BE49-F238E27FC236}">
              <a16:creationId xmlns:a16="http://schemas.microsoft.com/office/drawing/2014/main" id="{73DAE618-515A-49ED-8B4D-79D8530BA234}"/>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98" name="Text Box 3">
          <a:extLst>
            <a:ext uri="{FF2B5EF4-FFF2-40B4-BE49-F238E27FC236}">
              <a16:creationId xmlns:a16="http://schemas.microsoft.com/office/drawing/2014/main" id="{7CFA85F0-C836-4D2D-BA02-57D66F2C518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799" name="Text Box 5">
          <a:extLst>
            <a:ext uri="{FF2B5EF4-FFF2-40B4-BE49-F238E27FC236}">
              <a16:creationId xmlns:a16="http://schemas.microsoft.com/office/drawing/2014/main" id="{0829E933-A40A-4A6E-BF7A-F8CBD5A06D9A}"/>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00" name="Text Box 2">
          <a:extLst>
            <a:ext uri="{FF2B5EF4-FFF2-40B4-BE49-F238E27FC236}">
              <a16:creationId xmlns:a16="http://schemas.microsoft.com/office/drawing/2014/main" id="{4E6317AF-0AE2-43CB-8101-5A305836B243}"/>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01" name="Text Box 3">
          <a:extLst>
            <a:ext uri="{FF2B5EF4-FFF2-40B4-BE49-F238E27FC236}">
              <a16:creationId xmlns:a16="http://schemas.microsoft.com/office/drawing/2014/main" id="{137CEE85-C686-4B53-8186-2B981BD76211}"/>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02" name="Text Box 5">
          <a:extLst>
            <a:ext uri="{FF2B5EF4-FFF2-40B4-BE49-F238E27FC236}">
              <a16:creationId xmlns:a16="http://schemas.microsoft.com/office/drawing/2014/main" id="{774575C0-B971-4186-8CF8-FA0CACAF3405}"/>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03" name="Text Box 2">
          <a:extLst>
            <a:ext uri="{FF2B5EF4-FFF2-40B4-BE49-F238E27FC236}">
              <a16:creationId xmlns:a16="http://schemas.microsoft.com/office/drawing/2014/main" id="{CDC605DD-8E19-4ACE-A535-4547E104D467}"/>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04" name="Text Box 3">
          <a:extLst>
            <a:ext uri="{FF2B5EF4-FFF2-40B4-BE49-F238E27FC236}">
              <a16:creationId xmlns:a16="http://schemas.microsoft.com/office/drawing/2014/main" id="{F8EF68FB-6F8E-48F1-872D-1A76D1CBC54B}"/>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33</xdr:row>
      <xdr:rowOff>0</xdr:rowOff>
    </xdr:from>
    <xdr:ext cx="76200" cy="30480"/>
    <xdr:sp macro="" textlink="">
      <xdr:nvSpPr>
        <xdr:cNvPr id="1805" name="Text Box 5">
          <a:extLst>
            <a:ext uri="{FF2B5EF4-FFF2-40B4-BE49-F238E27FC236}">
              <a16:creationId xmlns:a16="http://schemas.microsoft.com/office/drawing/2014/main" id="{E9A9BB1D-D211-44A6-8BDD-196BC3183D6C}"/>
            </a:ext>
          </a:extLst>
        </xdr:cNvPr>
        <xdr:cNvSpPr txBox="1">
          <a:spLocks noChangeArrowheads="1"/>
        </xdr:cNvSpPr>
      </xdr:nvSpPr>
      <xdr:spPr bwMode="auto">
        <a:xfrm>
          <a:off x="10204450" y="10509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28</xdr:row>
      <xdr:rowOff>0</xdr:rowOff>
    </xdr:from>
    <xdr:to>
      <xdr:col>0</xdr:col>
      <xdr:colOff>76200</xdr:colOff>
      <xdr:row>28</xdr:row>
      <xdr:rowOff>30480</xdr:rowOff>
    </xdr:to>
    <xdr:sp macro="" textlink="">
      <xdr:nvSpPr>
        <xdr:cNvPr id="1806" name="Text Box 1">
          <a:extLst>
            <a:ext uri="{FF2B5EF4-FFF2-40B4-BE49-F238E27FC236}">
              <a16:creationId xmlns:a16="http://schemas.microsoft.com/office/drawing/2014/main" id="{C571383E-0847-4027-A1BB-E39D9F630F10}"/>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07" name="Text Box 2">
          <a:extLst>
            <a:ext uri="{FF2B5EF4-FFF2-40B4-BE49-F238E27FC236}">
              <a16:creationId xmlns:a16="http://schemas.microsoft.com/office/drawing/2014/main" id="{095F68FD-8C9D-4F3F-A5D3-0DB27341468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08" name="Text Box 3">
          <a:extLst>
            <a:ext uri="{FF2B5EF4-FFF2-40B4-BE49-F238E27FC236}">
              <a16:creationId xmlns:a16="http://schemas.microsoft.com/office/drawing/2014/main" id="{42140987-687F-41AA-8B44-2597E5409A1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1809" name="Text Box 4">
          <a:extLst>
            <a:ext uri="{FF2B5EF4-FFF2-40B4-BE49-F238E27FC236}">
              <a16:creationId xmlns:a16="http://schemas.microsoft.com/office/drawing/2014/main" id="{1C9109B0-2632-4CF1-8A18-B0A0A0E8D514}"/>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10" name="Text Box 5">
          <a:extLst>
            <a:ext uri="{FF2B5EF4-FFF2-40B4-BE49-F238E27FC236}">
              <a16:creationId xmlns:a16="http://schemas.microsoft.com/office/drawing/2014/main" id="{46BFAF2D-5A50-49F3-AE4B-5E8960DDC8E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1811" name="Text Box 1">
          <a:extLst>
            <a:ext uri="{FF2B5EF4-FFF2-40B4-BE49-F238E27FC236}">
              <a16:creationId xmlns:a16="http://schemas.microsoft.com/office/drawing/2014/main" id="{08668847-FEB4-4F94-A48F-F9C067623A58}"/>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12" name="Text Box 2">
          <a:extLst>
            <a:ext uri="{FF2B5EF4-FFF2-40B4-BE49-F238E27FC236}">
              <a16:creationId xmlns:a16="http://schemas.microsoft.com/office/drawing/2014/main" id="{6295C4BF-8E59-4BB8-9CED-48EDA505DE2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13" name="Text Box 3">
          <a:extLst>
            <a:ext uri="{FF2B5EF4-FFF2-40B4-BE49-F238E27FC236}">
              <a16:creationId xmlns:a16="http://schemas.microsoft.com/office/drawing/2014/main" id="{966FAE74-3A2E-4626-BEFB-3BFDC706B61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1814" name="Text Box 4">
          <a:extLst>
            <a:ext uri="{FF2B5EF4-FFF2-40B4-BE49-F238E27FC236}">
              <a16:creationId xmlns:a16="http://schemas.microsoft.com/office/drawing/2014/main" id="{51E3DF1C-E02A-492A-9869-86663A58A1AF}"/>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15" name="Text Box 5">
          <a:extLst>
            <a:ext uri="{FF2B5EF4-FFF2-40B4-BE49-F238E27FC236}">
              <a16:creationId xmlns:a16="http://schemas.microsoft.com/office/drawing/2014/main" id="{69391057-0976-4DF4-8FFD-DBD122C8A7E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1816" name="Text Box 1">
          <a:extLst>
            <a:ext uri="{FF2B5EF4-FFF2-40B4-BE49-F238E27FC236}">
              <a16:creationId xmlns:a16="http://schemas.microsoft.com/office/drawing/2014/main" id="{C5BDF38D-9BE2-4523-9F32-E528C195F25D}"/>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28</xdr:row>
      <xdr:rowOff>0</xdr:rowOff>
    </xdr:from>
    <xdr:to>
      <xdr:col>0</xdr:col>
      <xdr:colOff>76200</xdr:colOff>
      <xdr:row>28</xdr:row>
      <xdr:rowOff>30480</xdr:rowOff>
    </xdr:to>
    <xdr:sp macro="" textlink="">
      <xdr:nvSpPr>
        <xdr:cNvPr id="1817" name="Text Box 4">
          <a:extLst>
            <a:ext uri="{FF2B5EF4-FFF2-40B4-BE49-F238E27FC236}">
              <a16:creationId xmlns:a16="http://schemas.microsoft.com/office/drawing/2014/main" id="{702E2A30-F232-4BDC-A455-2AA555C21654}"/>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53340</xdr:colOff>
      <xdr:row>28</xdr:row>
      <xdr:rowOff>0</xdr:rowOff>
    </xdr:from>
    <xdr:to>
      <xdr:col>0</xdr:col>
      <xdr:colOff>129540</xdr:colOff>
      <xdr:row>28</xdr:row>
      <xdr:rowOff>30480</xdr:rowOff>
    </xdr:to>
    <xdr:sp macro="" textlink="">
      <xdr:nvSpPr>
        <xdr:cNvPr id="1818" name="Text Box 1">
          <a:extLst>
            <a:ext uri="{FF2B5EF4-FFF2-40B4-BE49-F238E27FC236}">
              <a16:creationId xmlns:a16="http://schemas.microsoft.com/office/drawing/2014/main" id="{A8876F35-1B2A-4755-94E8-67643FA32F48}"/>
            </a:ext>
          </a:extLst>
        </xdr:cNvPr>
        <xdr:cNvSpPr txBox="1">
          <a:spLocks noChangeArrowheads="1"/>
        </xdr:cNvSpPr>
      </xdr:nvSpPr>
      <xdr:spPr bwMode="auto">
        <a:xfrm>
          <a:off x="5334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45720</xdr:colOff>
      <xdr:row>28</xdr:row>
      <xdr:rowOff>0</xdr:rowOff>
    </xdr:from>
    <xdr:to>
      <xdr:col>0</xdr:col>
      <xdr:colOff>121920</xdr:colOff>
      <xdr:row>28</xdr:row>
      <xdr:rowOff>30480</xdr:rowOff>
    </xdr:to>
    <xdr:sp macro="" textlink="">
      <xdr:nvSpPr>
        <xdr:cNvPr id="1819" name="Text Box 4">
          <a:extLst>
            <a:ext uri="{FF2B5EF4-FFF2-40B4-BE49-F238E27FC236}">
              <a16:creationId xmlns:a16="http://schemas.microsoft.com/office/drawing/2014/main" id="{96E1D41B-353B-4493-B953-C1AD554D3AAD}"/>
            </a:ext>
          </a:extLst>
        </xdr:cNvPr>
        <xdr:cNvSpPr txBox="1">
          <a:spLocks noChangeArrowheads="1"/>
        </xdr:cNvSpPr>
      </xdr:nvSpPr>
      <xdr:spPr bwMode="auto">
        <a:xfrm>
          <a:off x="4572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20" name="Text Box 2">
          <a:extLst>
            <a:ext uri="{FF2B5EF4-FFF2-40B4-BE49-F238E27FC236}">
              <a16:creationId xmlns:a16="http://schemas.microsoft.com/office/drawing/2014/main" id="{07FD6401-1A43-4710-B354-99BDE1752A2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21" name="Text Box 3">
          <a:extLst>
            <a:ext uri="{FF2B5EF4-FFF2-40B4-BE49-F238E27FC236}">
              <a16:creationId xmlns:a16="http://schemas.microsoft.com/office/drawing/2014/main" id="{28D8BB9B-A9AC-4FD4-A65F-6AE9A0763AB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22" name="Text Box 5">
          <a:extLst>
            <a:ext uri="{FF2B5EF4-FFF2-40B4-BE49-F238E27FC236}">
              <a16:creationId xmlns:a16="http://schemas.microsoft.com/office/drawing/2014/main" id="{D5B5AEC0-86FB-4346-8910-6C3ADFA6AB6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23" name="Text Box 2">
          <a:extLst>
            <a:ext uri="{FF2B5EF4-FFF2-40B4-BE49-F238E27FC236}">
              <a16:creationId xmlns:a16="http://schemas.microsoft.com/office/drawing/2014/main" id="{A8F2F88C-BB59-43B9-9E6D-48E510CE3D4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24" name="Text Box 3">
          <a:extLst>
            <a:ext uri="{FF2B5EF4-FFF2-40B4-BE49-F238E27FC236}">
              <a16:creationId xmlns:a16="http://schemas.microsoft.com/office/drawing/2014/main" id="{39C23937-CA58-4709-8009-16CB76205D9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25" name="Text Box 5">
          <a:extLst>
            <a:ext uri="{FF2B5EF4-FFF2-40B4-BE49-F238E27FC236}">
              <a16:creationId xmlns:a16="http://schemas.microsoft.com/office/drawing/2014/main" id="{7D55D247-8B65-430D-9266-B6DD692874F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26" name="Text Box 2">
          <a:extLst>
            <a:ext uri="{FF2B5EF4-FFF2-40B4-BE49-F238E27FC236}">
              <a16:creationId xmlns:a16="http://schemas.microsoft.com/office/drawing/2014/main" id="{CD48C08D-D87E-4EB2-89A6-E51CA1ABFF7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27" name="Text Box 3">
          <a:extLst>
            <a:ext uri="{FF2B5EF4-FFF2-40B4-BE49-F238E27FC236}">
              <a16:creationId xmlns:a16="http://schemas.microsoft.com/office/drawing/2014/main" id="{B6D9AEA4-B542-4C25-87E7-B1693A32F60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28" name="Text Box 5">
          <a:extLst>
            <a:ext uri="{FF2B5EF4-FFF2-40B4-BE49-F238E27FC236}">
              <a16:creationId xmlns:a16="http://schemas.microsoft.com/office/drawing/2014/main" id="{92EF3ADC-0CEF-4831-B689-C0E24059DCA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29" name="Text Box 2">
          <a:extLst>
            <a:ext uri="{FF2B5EF4-FFF2-40B4-BE49-F238E27FC236}">
              <a16:creationId xmlns:a16="http://schemas.microsoft.com/office/drawing/2014/main" id="{F229CF63-E320-4AD3-98F8-2AA579DD667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30" name="Text Box 3">
          <a:extLst>
            <a:ext uri="{FF2B5EF4-FFF2-40B4-BE49-F238E27FC236}">
              <a16:creationId xmlns:a16="http://schemas.microsoft.com/office/drawing/2014/main" id="{94F930FA-899C-4456-8E1C-7C3863C6570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31" name="Text Box 5">
          <a:extLst>
            <a:ext uri="{FF2B5EF4-FFF2-40B4-BE49-F238E27FC236}">
              <a16:creationId xmlns:a16="http://schemas.microsoft.com/office/drawing/2014/main" id="{3587A5EC-5D0E-43CD-99D2-08F7A5E3BFC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32" name="Text Box 2">
          <a:extLst>
            <a:ext uri="{FF2B5EF4-FFF2-40B4-BE49-F238E27FC236}">
              <a16:creationId xmlns:a16="http://schemas.microsoft.com/office/drawing/2014/main" id="{0295338C-D36A-4C9B-80A4-D41839B7455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33" name="Text Box 3">
          <a:extLst>
            <a:ext uri="{FF2B5EF4-FFF2-40B4-BE49-F238E27FC236}">
              <a16:creationId xmlns:a16="http://schemas.microsoft.com/office/drawing/2014/main" id="{EEEA4CB5-656B-4488-A8AB-8AC66F10BBD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34" name="Text Box 5">
          <a:extLst>
            <a:ext uri="{FF2B5EF4-FFF2-40B4-BE49-F238E27FC236}">
              <a16:creationId xmlns:a16="http://schemas.microsoft.com/office/drawing/2014/main" id="{8FA6BF6D-BA25-4EBF-9A17-FF87B2EF52E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35" name="Text Box 2">
          <a:extLst>
            <a:ext uri="{FF2B5EF4-FFF2-40B4-BE49-F238E27FC236}">
              <a16:creationId xmlns:a16="http://schemas.microsoft.com/office/drawing/2014/main" id="{DB0BD4AE-34AD-4EEC-9642-627E5A325EB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36" name="Text Box 3">
          <a:extLst>
            <a:ext uri="{FF2B5EF4-FFF2-40B4-BE49-F238E27FC236}">
              <a16:creationId xmlns:a16="http://schemas.microsoft.com/office/drawing/2014/main" id="{255589CB-64CB-4000-850F-5B41DAB9290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37" name="Text Box 5">
          <a:extLst>
            <a:ext uri="{FF2B5EF4-FFF2-40B4-BE49-F238E27FC236}">
              <a16:creationId xmlns:a16="http://schemas.microsoft.com/office/drawing/2014/main" id="{D08CEE90-A69B-434D-A68D-991798483BE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38" name="Text Box 2">
          <a:extLst>
            <a:ext uri="{FF2B5EF4-FFF2-40B4-BE49-F238E27FC236}">
              <a16:creationId xmlns:a16="http://schemas.microsoft.com/office/drawing/2014/main" id="{8EDADC93-FE45-4BEE-A6E3-CE0B29997EE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39" name="Text Box 3">
          <a:extLst>
            <a:ext uri="{FF2B5EF4-FFF2-40B4-BE49-F238E27FC236}">
              <a16:creationId xmlns:a16="http://schemas.microsoft.com/office/drawing/2014/main" id="{653A1ACE-3CAC-42B5-8CCD-9FAB2F0B317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40" name="Text Box 5">
          <a:extLst>
            <a:ext uri="{FF2B5EF4-FFF2-40B4-BE49-F238E27FC236}">
              <a16:creationId xmlns:a16="http://schemas.microsoft.com/office/drawing/2014/main" id="{4B930377-4CD2-4986-806E-ACAA2705C0B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41" name="Text Box 2">
          <a:extLst>
            <a:ext uri="{FF2B5EF4-FFF2-40B4-BE49-F238E27FC236}">
              <a16:creationId xmlns:a16="http://schemas.microsoft.com/office/drawing/2014/main" id="{132744FF-B658-4BE1-834F-AEDEC2C37CA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42" name="Text Box 3">
          <a:extLst>
            <a:ext uri="{FF2B5EF4-FFF2-40B4-BE49-F238E27FC236}">
              <a16:creationId xmlns:a16="http://schemas.microsoft.com/office/drawing/2014/main" id="{D1CF3A4C-0E0A-49DE-8A6F-C66CAFB6BD7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43" name="Text Box 5">
          <a:extLst>
            <a:ext uri="{FF2B5EF4-FFF2-40B4-BE49-F238E27FC236}">
              <a16:creationId xmlns:a16="http://schemas.microsoft.com/office/drawing/2014/main" id="{3D13E5AB-3C99-4ABB-833B-9A122548134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44" name="Text Box 2">
          <a:extLst>
            <a:ext uri="{FF2B5EF4-FFF2-40B4-BE49-F238E27FC236}">
              <a16:creationId xmlns:a16="http://schemas.microsoft.com/office/drawing/2014/main" id="{95B25EE2-0DE6-46BC-BCA5-E7EBE2B99D5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45" name="Text Box 3">
          <a:extLst>
            <a:ext uri="{FF2B5EF4-FFF2-40B4-BE49-F238E27FC236}">
              <a16:creationId xmlns:a16="http://schemas.microsoft.com/office/drawing/2014/main" id="{A2C040E7-C3B2-4761-A549-0D27E7A050E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46" name="Text Box 5">
          <a:extLst>
            <a:ext uri="{FF2B5EF4-FFF2-40B4-BE49-F238E27FC236}">
              <a16:creationId xmlns:a16="http://schemas.microsoft.com/office/drawing/2014/main" id="{CD745465-CA79-4AA3-A221-86516ABA970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47" name="Text Box 2">
          <a:extLst>
            <a:ext uri="{FF2B5EF4-FFF2-40B4-BE49-F238E27FC236}">
              <a16:creationId xmlns:a16="http://schemas.microsoft.com/office/drawing/2014/main" id="{88E46B33-44DC-413E-BB84-FD177993D33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48" name="Text Box 3">
          <a:extLst>
            <a:ext uri="{FF2B5EF4-FFF2-40B4-BE49-F238E27FC236}">
              <a16:creationId xmlns:a16="http://schemas.microsoft.com/office/drawing/2014/main" id="{9DD09C80-B72D-46DA-A00E-57D29977939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49" name="Text Box 5">
          <a:extLst>
            <a:ext uri="{FF2B5EF4-FFF2-40B4-BE49-F238E27FC236}">
              <a16:creationId xmlns:a16="http://schemas.microsoft.com/office/drawing/2014/main" id="{B6C223C6-6709-4A55-9EAC-76D039AC750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50" name="Text Box 2">
          <a:extLst>
            <a:ext uri="{FF2B5EF4-FFF2-40B4-BE49-F238E27FC236}">
              <a16:creationId xmlns:a16="http://schemas.microsoft.com/office/drawing/2014/main" id="{7B897C58-01A9-46EF-83C0-564170B406D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51" name="Text Box 3">
          <a:extLst>
            <a:ext uri="{FF2B5EF4-FFF2-40B4-BE49-F238E27FC236}">
              <a16:creationId xmlns:a16="http://schemas.microsoft.com/office/drawing/2014/main" id="{E10ABE1C-09D5-4F67-BF0B-524387BE57F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52" name="Text Box 5">
          <a:extLst>
            <a:ext uri="{FF2B5EF4-FFF2-40B4-BE49-F238E27FC236}">
              <a16:creationId xmlns:a16="http://schemas.microsoft.com/office/drawing/2014/main" id="{8CE27D7A-8C42-4AE2-91B3-A513BE13ADF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53" name="Text Box 2">
          <a:extLst>
            <a:ext uri="{FF2B5EF4-FFF2-40B4-BE49-F238E27FC236}">
              <a16:creationId xmlns:a16="http://schemas.microsoft.com/office/drawing/2014/main" id="{D9347545-9253-4B40-9E06-15C55AA8149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54" name="Text Box 3">
          <a:extLst>
            <a:ext uri="{FF2B5EF4-FFF2-40B4-BE49-F238E27FC236}">
              <a16:creationId xmlns:a16="http://schemas.microsoft.com/office/drawing/2014/main" id="{F56B612D-8811-40F1-9409-D77D092492F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55" name="Text Box 5">
          <a:extLst>
            <a:ext uri="{FF2B5EF4-FFF2-40B4-BE49-F238E27FC236}">
              <a16:creationId xmlns:a16="http://schemas.microsoft.com/office/drawing/2014/main" id="{4AEE7BE1-73E2-4A29-945A-9B2C2CC3FF1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56" name="Text Box 2">
          <a:extLst>
            <a:ext uri="{FF2B5EF4-FFF2-40B4-BE49-F238E27FC236}">
              <a16:creationId xmlns:a16="http://schemas.microsoft.com/office/drawing/2014/main" id="{DD20D2C9-AD38-4F6D-AC6C-A38C4E3C4DA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57" name="Text Box 3">
          <a:extLst>
            <a:ext uri="{FF2B5EF4-FFF2-40B4-BE49-F238E27FC236}">
              <a16:creationId xmlns:a16="http://schemas.microsoft.com/office/drawing/2014/main" id="{FCE57012-C285-4B3F-A577-9C538D03ECC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58" name="Text Box 5">
          <a:extLst>
            <a:ext uri="{FF2B5EF4-FFF2-40B4-BE49-F238E27FC236}">
              <a16:creationId xmlns:a16="http://schemas.microsoft.com/office/drawing/2014/main" id="{980EAAC9-2582-4243-97A1-885F742A8A6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59" name="Text Box 2">
          <a:extLst>
            <a:ext uri="{FF2B5EF4-FFF2-40B4-BE49-F238E27FC236}">
              <a16:creationId xmlns:a16="http://schemas.microsoft.com/office/drawing/2014/main" id="{A1385AD3-7B17-4259-9FDF-588339B9BCB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60" name="Text Box 3">
          <a:extLst>
            <a:ext uri="{FF2B5EF4-FFF2-40B4-BE49-F238E27FC236}">
              <a16:creationId xmlns:a16="http://schemas.microsoft.com/office/drawing/2014/main" id="{2F3171C9-3E77-4CCA-93AA-C08C733F03C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61" name="Text Box 5">
          <a:extLst>
            <a:ext uri="{FF2B5EF4-FFF2-40B4-BE49-F238E27FC236}">
              <a16:creationId xmlns:a16="http://schemas.microsoft.com/office/drawing/2014/main" id="{4A0644A4-B410-465B-A982-6C01F6202A4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62" name="Text Box 2">
          <a:extLst>
            <a:ext uri="{FF2B5EF4-FFF2-40B4-BE49-F238E27FC236}">
              <a16:creationId xmlns:a16="http://schemas.microsoft.com/office/drawing/2014/main" id="{45BA038C-CAEF-4CC8-AACB-0692B5434D4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63" name="Text Box 3">
          <a:extLst>
            <a:ext uri="{FF2B5EF4-FFF2-40B4-BE49-F238E27FC236}">
              <a16:creationId xmlns:a16="http://schemas.microsoft.com/office/drawing/2014/main" id="{F82C0123-727D-4223-B85C-40CA2114836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64" name="Text Box 5">
          <a:extLst>
            <a:ext uri="{FF2B5EF4-FFF2-40B4-BE49-F238E27FC236}">
              <a16:creationId xmlns:a16="http://schemas.microsoft.com/office/drawing/2014/main" id="{DFF1FF52-C5E5-4900-A87E-630A0346C71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65" name="Text Box 2">
          <a:extLst>
            <a:ext uri="{FF2B5EF4-FFF2-40B4-BE49-F238E27FC236}">
              <a16:creationId xmlns:a16="http://schemas.microsoft.com/office/drawing/2014/main" id="{B591F08A-4ACE-40BB-9359-EA8F85F5856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66" name="Text Box 3">
          <a:extLst>
            <a:ext uri="{FF2B5EF4-FFF2-40B4-BE49-F238E27FC236}">
              <a16:creationId xmlns:a16="http://schemas.microsoft.com/office/drawing/2014/main" id="{E5D9B571-75AB-474F-A5DB-D1682980C2C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67" name="Text Box 5">
          <a:extLst>
            <a:ext uri="{FF2B5EF4-FFF2-40B4-BE49-F238E27FC236}">
              <a16:creationId xmlns:a16="http://schemas.microsoft.com/office/drawing/2014/main" id="{7B1557EC-4108-4409-A8C6-7AA37405B28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68" name="Text Box 2">
          <a:extLst>
            <a:ext uri="{FF2B5EF4-FFF2-40B4-BE49-F238E27FC236}">
              <a16:creationId xmlns:a16="http://schemas.microsoft.com/office/drawing/2014/main" id="{23F67AF2-6E18-4D16-B5D2-05AF6F1AD03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69" name="Text Box 3">
          <a:extLst>
            <a:ext uri="{FF2B5EF4-FFF2-40B4-BE49-F238E27FC236}">
              <a16:creationId xmlns:a16="http://schemas.microsoft.com/office/drawing/2014/main" id="{6C7B4E9F-71FD-438D-9C8C-54A9FFDC8C4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70" name="Text Box 5">
          <a:extLst>
            <a:ext uri="{FF2B5EF4-FFF2-40B4-BE49-F238E27FC236}">
              <a16:creationId xmlns:a16="http://schemas.microsoft.com/office/drawing/2014/main" id="{217690D5-9F98-43EF-9BF2-2F98D4F863B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71" name="Text Box 2">
          <a:extLst>
            <a:ext uri="{FF2B5EF4-FFF2-40B4-BE49-F238E27FC236}">
              <a16:creationId xmlns:a16="http://schemas.microsoft.com/office/drawing/2014/main" id="{8D48A913-43DE-4479-8A77-58A37AE8BF2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72" name="Text Box 3">
          <a:extLst>
            <a:ext uri="{FF2B5EF4-FFF2-40B4-BE49-F238E27FC236}">
              <a16:creationId xmlns:a16="http://schemas.microsoft.com/office/drawing/2014/main" id="{B0FA01C5-6DF1-4468-A372-E4DDAA97A2E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73" name="Text Box 5">
          <a:extLst>
            <a:ext uri="{FF2B5EF4-FFF2-40B4-BE49-F238E27FC236}">
              <a16:creationId xmlns:a16="http://schemas.microsoft.com/office/drawing/2014/main" id="{689220DB-02FF-42A7-95B9-7E433DF42F1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74" name="Text Box 2">
          <a:extLst>
            <a:ext uri="{FF2B5EF4-FFF2-40B4-BE49-F238E27FC236}">
              <a16:creationId xmlns:a16="http://schemas.microsoft.com/office/drawing/2014/main" id="{E28395B7-6DA2-4614-8481-3E1104B9E86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75" name="Text Box 3">
          <a:extLst>
            <a:ext uri="{FF2B5EF4-FFF2-40B4-BE49-F238E27FC236}">
              <a16:creationId xmlns:a16="http://schemas.microsoft.com/office/drawing/2014/main" id="{B7F3607C-DDDC-4DBF-92D3-A61C55D95BB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76" name="Text Box 5">
          <a:extLst>
            <a:ext uri="{FF2B5EF4-FFF2-40B4-BE49-F238E27FC236}">
              <a16:creationId xmlns:a16="http://schemas.microsoft.com/office/drawing/2014/main" id="{528B7409-FD1C-4FE5-9122-D63E6D63121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77" name="Text Box 2">
          <a:extLst>
            <a:ext uri="{FF2B5EF4-FFF2-40B4-BE49-F238E27FC236}">
              <a16:creationId xmlns:a16="http://schemas.microsoft.com/office/drawing/2014/main" id="{197D0284-723E-4709-8F95-DDA76E194DB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78" name="Text Box 3">
          <a:extLst>
            <a:ext uri="{FF2B5EF4-FFF2-40B4-BE49-F238E27FC236}">
              <a16:creationId xmlns:a16="http://schemas.microsoft.com/office/drawing/2014/main" id="{F2B26D37-8808-4EBA-8A62-E135F02F294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79" name="Text Box 5">
          <a:extLst>
            <a:ext uri="{FF2B5EF4-FFF2-40B4-BE49-F238E27FC236}">
              <a16:creationId xmlns:a16="http://schemas.microsoft.com/office/drawing/2014/main" id="{9A0051FD-9F29-4C2E-92CA-BED38F5A844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80" name="Text Box 2">
          <a:extLst>
            <a:ext uri="{FF2B5EF4-FFF2-40B4-BE49-F238E27FC236}">
              <a16:creationId xmlns:a16="http://schemas.microsoft.com/office/drawing/2014/main" id="{E05FE55A-2758-4CA0-B963-FB58F54F0A2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81" name="Text Box 3">
          <a:extLst>
            <a:ext uri="{FF2B5EF4-FFF2-40B4-BE49-F238E27FC236}">
              <a16:creationId xmlns:a16="http://schemas.microsoft.com/office/drawing/2014/main" id="{B89C6590-8C53-4CE7-8365-BBFD06334BB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82" name="Text Box 5">
          <a:extLst>
            <a:ext uri="{FF2B5EF4-FFF2-40B4-BE49-F238E27FC236}">
              <a16:creationId xmlns:a16="http://schemas.microsoft.com/office/drawing/2014/main" id="{F6EFB7E8-8397-4FD4-84AA-E866D3BFDA6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83" name="Text Box 2">
          <a:extLst>
            <a:ext uri="{FF2B5EF4-FFF2-40B4-BE49-F238E27FC236}">
              <a16:creationId xmlns:a16="http://schemas.microsoft.com/office/drawing/2014/main" id="{AF29F080-BCF8-42FC-92BA-CD0FE4EBB79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84" name="Text Box 3">
          <a:extLst>
            <a:ext uri="{FF2B5EF4-FFF2-40B4-BE49-F238E27FC236}">
              <a16:creationId xmlns:a16="http://schemas.microsoft.com/office/drawing/2014/main" id="{74B0EFC2-FACD-4FDC-BCFD-54817DD8544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85" name="Text Box 5">
          <a:extLst>
            <a:ext uri="{FF2B5EF4-FFF2-40B4-BE49-F238E27FC236}">
              <a16:creationId xmlns:a16="http://schemas.microsoft.com/office/drawing/2014/main" id="{718959A5-0327-4B27-AE0C-54370684323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86" name="Text Box 2">
          <a:extLst>
            <a:ext uri="{FF2B5EF4-FFF2-40B4-BE49-F238E27FC236}">
              <a16:creationId xmlns:a16="http://schemas.microsoft.com/office/drawing/2014/main" id="{5A673DFD-E1CD-424F-A6FF-FADF91B9AFC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87" name="Text Box 3">
          <a:extLst>
            <a:ext uri="{FF2B5EF4-FFF2-40B4-BE49-F238E27FC236}">
              <a16:creationId xmlns:a16="http://schemas.microsoft.com/office/drawing/2014/main" id="{5692F60C-E793-47D9-B8F7-4BD42C4EAB0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88" name="Text Box 5">
          <a:extLst>
            <a:ext uri="{FF2B5EF4-FFF2-40B4-BE49-F238E27FC236}">
              <a16:creationId xmlns:a16="http://schemas.microsoft.com/office/drawing/2014/main" id="{AA4888B2-EC4D-4DE8-965D-2B115732E46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89" name="Text Box 2">
          <a:extLst>
            <a:ext uri="{FF2B5EF4-FFF2-40B4-BE49-F238E27FC236}">
              <a16:creationId xmlns:a16="http://schemas.microsoft.com/office/drawing/2014/main" id="{964EB94C-4644-4275-A7C5-5FF18B7FB45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90" name="Text Box 3">
          <a:extLst>
            <a:ext uri="{FF2B5EF4-FFF2-40B4-BE49-F238E27FC236}">
              <a16:creationId xmlns:a16="http://schemas.microsoft.com/office/drawing/2014/main" id="{3A88D672-99B2-4F00-9A08-9B722236F09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91" name="Text Box 5">
          <a:extLst>
            <a:ext uri="{FF2B5EF4-FFF2-40B4-BE49-F238E27FC236}">
              <a16:creationId xmlns:a16="http://schemas.microsoft.com/office/drawing/2014/main" id="{88BF4D52-74DE-4CB5-969B-D0BC55605CA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92" name="Text Box 2">
          <a:extLst>
            <a:ext uri="{FF2B5EF4-FFF2-40B4-BE49-F238E27FC236}">
              <a16:creationId xmlns:a16="http://schemas.microsoft.com/office/drawing/2014/main" id="{7440E792-B721-4B41-AB74-EFF890D541C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93" name="Text Box 3">
          <a:extLst>
            <a:ext uri="{FF2B5EF4-FFF2-40B4-BE49-F238E27FC236}">
              <a16:creationId xmlns:a16="http://schemas.microsoft.com/office/drawing/2014/main" id="{C58E482F-9558-4679-A8CE-AA30449EF4B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94" name="Text Box 5">
          <a:extLst>
            <a:ext uri="{FF2B5EF4-FFF2-40B4-BE49-F238E27FC236}">
              <a16:creationId xmlns:a16="http://schemas.microsoft.com/office/drawing/2014/main" id="{764D7AE3-F988-4B8C-AB9C-F6827CF4FFB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95" name="Text Box 2">
          <a:extLst>
            <a:ext uri="{FF2B5EF4-FFF2-40B4-BE49-F238E27FC236}">
              <a16:creationId xmlns:a16="http://schemas.microsoft.com/office/drawing/2014/main" id="{B98323CF-00CC-4F54-8EDD-1FF256B401B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96" name="Text Box 3">
          <a:extLst>
            <a:ext uri="{FF2B5EF4-FFF2-40B4-BE49-F238E27FC236}">
              <a16:creationId xmlns:a16="http://schemas.microsoft.com/office/drawing/2014/main" id="{EEE35C33-ABCC-4673-A320-7918BDE3A8C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97" name="Text Box 5">
          <a:extLst>
            <a:ext uri="{FF2B5EF4-FFF2-40B4-BE49-F238E27FC236}">
              <a16:creationId xmlns:a16="http://schemas.microsoft.com/office/drawing/2014/main" id="{DBC32469-FAF9-4F6A-B592-C8F1CBCC099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98" name="Text Box 2">
          <a:extLst>
            <a:ext uri="{FF2B5EF4-FFF2-40B4-BE49-F238E27FC236}">
              <a16:creationId xmlns:a16="http://schemas.microsoft.com/office/drawing/2014/main" id="{3518940E-D275-409D-BAB0-0EE87FBB0D9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899" name="Text Box 3">
          <a:extLst>
            <a:ext uri="{FF2B5EF4-FFF2-40B4-BE49-F238E27FC236}">
              <a16:creationId xmlns:a16="http://schemas.microsoft.com/office/drawing/2014/main" id="{87E5E10E-12EA-47A7-8032-17DE74FAEE0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900" name="Text Box 5">
          <a:extLst>
            <a:ext uri="{FF2B5EF4-FFF2-40B4-BE49-F238E27FC236}">
              <a16:creationId xmlns:a16="http://schemas.microsoft.com/office/drawing/2014/main" id="{6281F27E-8EEC-410C-A628-1A57A0A4A9E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901" name="Text Box 2">
          <a:extLst>
            <a:ext uri="{FF2B5EF4-FFF2-40B4-BE49-F238E27FC236}">
              <a16:creationId xmlns:a16="http://schemas.microsoft.com/office/drawing/2014/main" id="{A034371F-37DB-4AD0-B765-B5E9AD7DD63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902" name="Text Box 3">
          <a:extLst>
            <a:ext uri="{FF2B5EF4-FFF2-40B4-BE49-F238E27FC236}">
              <a16:creationId xmlns:a16="http://schemas.microsoft.com/office/drawing/2014/main" id="{ED8A6297-D0D1-4421-915E-62D62EC0607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30480</xdr:rowOff>
    </xdr:to>
    <xdr:sp macro="" textlink="">
      <xdr:nvSpPr>
        <xdr:cNvPr id="1903" name="Text Box 5">
          <a:extLst>
            <a:ext uri="{FF2B5EF4-FFF2-40B4-BE49-F238E27FC236}">
              <a16:creationId xmlns:a16="http://schemas.microsoft.com/office/drawing/2014/main" id="{6A4681F7-57A7-4652-B1AA-86F2A305A86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0</xdr:colOff>
      <xdr:row>28</xdr:row>
      <xdr:rowOff>0</xdr:rowOff>
    </xdr:from>
    <xdr:ext cx="76200" cy="30480"/>
    <xdr:sp macro="" textlink="">
      <xdr:nvSpPr>
        <xdr:cNvPr id="1904" name="Text Box 1">
          <a:extLst>
            <a:ext uri="{FF2B5EF4-FFF2-40B4-BE49-F238E27FC236}">
              <a16:creationId xmlns:a16="http://schemas.microsoft.com/office/drawing/2014/main" id="{03668B59-9407-4FAA-A2AC-767B60B336EE}"/>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905" name="Text Box 4">
          <a:extLst>
            <a:ext uri="{FF2B5EF4-FFF2-40B4-BE49-F238E27FC236}">
              <a16:creationId xmlns:a16="http://schemas.microsoft.com/office/drawing/2014/main" id="{F1779324-984D-48D2-9006-6F59088B8461}"/>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906" name="Text Box 1">
          <a:extLst>
            <a:ext uri="{FF2B5EF4-FFF2-40B4-BE49-F238E27FC236}">
              <a16:creationId xmlns:a16="http://schemas.microsoft.com/office/drawing/2014/main" id="{28DAD5E8-ACB6-4C30-BE02-97559BD1E955}"/>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907" name="Text Box 4">
          <a:extLst>
            <a:ext uri="{FF2B5EF4-FFF2-40B4-BE49-F238E27FC236}">
              <a16:creationId xmlns:a16="http://schemas.microsoft.com/office/drawing/2014/main" id="{0FFF90CC-1AAD-4652-9653-141ED37EFB16}"/>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908" name="Text Box 1">
          <a:extLst>
            <a:ext uri="{FF2B5EF4-FFF2-40B4-BE49-F238E27FC236}">
              <a16:creationId xmlns:a16="http://schemas.microsoft.com/office/drawing/2014/main" id="{CA5A14B5-ADB2-4F07-9406-591EC11280A9}"/>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1909" name="Text Box 4">
          <a:extLst>
            <a:ext uri="{FF2B5EF4-FFF2-40B4-BE49-F238E27FC236}">
              <a16:creationId xmlns:a16="http://schemas.microsoft.com/office/drawing/2014/main" id="{52720F12-F14F-415A-85FE-0632811286E3}"/>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10" name="Text Box 2">
          <a:extLst>
            <a:ext uri="{FF2B5EF4-FFF2-40B4-BE49-F238E27FC236}">
              <a16:creationId xmlns:a16="http://schemas.microsoft.com/office/drawing/2014/main" id="{30F525CC-7D2D-4728-A9FB-9D1463CC5F8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11" name="Text Box 3">
          <a:extLst>
            <a:ext uri="{FF2B5EF4-FFF2-40B4-BE49-F238E27FC236}">
              <a16:creationId xmlns:a16="http://schemas.microsoft.com/office/drawing/2014/main" id="{6A2664AB-4B31-4754-8A26-120BE3860E1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12" name="Text Box 5">
          <a:extLst>
            <a:ext uri="{FF2B5EF4-FFF2-40B4-BE49-F238E27FC236}">
              <a16:creationId xmlns:a16="http://schemas.microsoft.com/office/drawing/2014/main" id="{9B11AFB0-5316-490E-A465-D643210CF54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13" name="Text Box 2">
          <a:extLst>
            <a:ext uri="{FF2B5EF4-FFF2-40B4-BE49-F238E27FC236}">
              <a16:creationId xmlns:a16="http://schemas.microsoft.com/office/drawing/2014/main" id="{70F615DF-06A6-4C0B-B87A-5DDB30A863E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14" name="Text Box 3">
          <a:extLst>
            <a:ext uri="{FF2B5EF4-FFF2-40B4-BE49-F238E27FC236}">
              <a16:creationId xmlns:a16="http://schemas.microsoft.com/office/drawing/2014/main" id="{466E4047-8142-44BE-897E-0056F3CC826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15" name="Text Box 5">
          <a:extLst>
            <a:ext uri="{FF2B5EF4-FFF2-40B4-BE49-F238E27FC236}">
              <a16:creationId xmlns:a16="http://schemas.microsoft.com/office/drawing/2014/main" id="{B9C62B2D-D17E-4E61-AEFA-59251D6A765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16" name="Text Box 2">
          <a:extLst>
            <a:ext uri="{FF2B5EF4-FFF2-40B4-BE49-F238E27FC236}">
              <a16:creationId xmlns:a16="http://schemas.microsoft.com/office/drawing/2014/main" id="{7C50DF5C-9704-429B-B7A9-A63308F540C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17" name="Text Box 3">
          <a:extLst>
            <a:ext uri="{FF2B5EF4-FFF2-40B4-BE49-F238E27FC236}">
              <a16:creationId xmlns:a16="http://schemas.microsoft.com/office/drawing/2014/main" id="{A220BFB4-4503-48E3-B6C1-47B77490AD3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18" name="Text Box 5">
          <a:extLst>
            <a:ext uri="{FF2B5EF4-FFF2-40B4-BE49-F238E27FC236}">
              <a16:creationId xmlns:a16="http://schemas.microsoft.com/office/drawing/2014/main" id="{7A7F41F1-58DB-4E62-B3A2-F4E052C2101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19" name="Text Box 2">
          <a:extLst>
            <a:ext uri="{FF2B5EF4-FFF2-40B4-BE49-F238E27FC236}">
              <a16:creationId xmlns:a16="http://schemas.microsoft.com/office/drawing/2014/main" id="{D7517985-D0E2-48B0-B186-B4A13D66CC4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20" name="Text Box 3">
          <a:extLst>
            <a:ext uri="{FF2B5EF4-FFF2-40B4-BE49-F238E27FC236}">
              <a16:creationId xmlns:a16="http://schemas.microsoft.com/office/drawing/2014/main" id="{327FBCB6-60EF-4DE6-A99A-C86A1485119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21" name="Text Box 5">
          <a:extLst>
            <a:ext uri="{FF2B5EF4-FFF2-40B4-BE49-F238E27FC236}">
              <a16:creationId xmlns:a16="http://schemas.microsoft.com/office/drawing/2014/main" id="{D8500D6A-E9B4-4463-8698-2B4EE807293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22" name="Text Box 2">
          <a:extLst>
            <a:ext uri="{FF2B5EF4-FFF2-40B4-BE49-F238E27FC236}">
              <a16:creationId xmlns:a16="http://schemas.microsoft.com/office/drawing/2014/main" id="{3723BDA7-3B3F-4C08-8001-D77827AF3AB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23" name="Text Box 3">
          <a:extLst>
            <a:ext uri="{FF2B5EF4-FFF2-40B4-BE49-F238E27FC236}">
              <a16:creationId xmlns:a16="http://schemas.microsoft.com/office/drawing/2014/main" id="{24D4D37E-8DF6-435D-9527-F5A84B1602F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24" name="Text Box 5">
          <a:extLst>
            <a:ext uri="{FF2B5EF4-FFF2-40B4-BE49-F238E27FC236}">
              <a16:creationId xmlns:a16="http://schemas.microsoft.com/office/drawing/2014/main" id="{C7928BA9-F0DC-4EE9-9A0F-B488D4C18ED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25" name="Text Box 2">
          <a:extLst>
            <a:ext uri="{FF2B5EF4-FFF2-40B4-BE49-F238E27FC236}">
              <a16:creationId xmlns:a16="http://schemas.microsoft.com/office/drawing/2014/main" id="{E92DAF7B-677C-44FD-97F0-030CF312A2E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26" name="Text Box 3">
          <a:extLst>
            <a:ext uri="{FF2B5EF4-FFF2-40B4-BE49-F238E27FC236}">
              <a16:creationId xmlns:a16="http://schemas.microsoft.com/office/drawing/2014/main" id="{9E8E76B7-C341-410F-9E73-B622D1D5D0E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27" name="Text Box 5">
          <a:extLst>
            <a:ext uri="{FF2B5EF4-FFF2-40B4-BE49-F238E27FC236}">
              <a16:creationId xmlns:a16="http://schemas.microsoft.com/office/drawing/2014/main" id="{580C6226-2896-43FE-8479-99100E9C7A4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28" name="Text Box 2">
          <a:extLst>
            <a:ext uri="{FF2B5EF4-FFF2-40B4-BE49-F238E27FC236}">
              <a16:creationId xmlns:a16="http://schemas.microsoft.com/office/drawing/2014/main" id="{F4E726A3-EC59-4CF0-8EA9-C5860BD1F47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29" name="Text Box 3">
          <a:extLst>
            <a:ext uri="{FF2B5EF4-FFF2-40B4-BE49-F238E27FC236}">
              <a16:creationId xmlns:a16="http://schemas.microsoft.com/office/drawing/2014/main" id="{2D19D60E-29A2-4922-9B87-5258BC882AE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30" name="Text Box 5">
          <a:extLst>
            <a:ext uri="{FF2B5EF4-FFF2-40B4-BE49-F238E27FC236}">
              <a16:creationId xmlns:a16="http://schemas.microsoft.com/office/drawing/2014/main" id="{F0B40B45-EEE1-4FAE-877E-370D95BE7B0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31" name="Text Box 2">
          <a:extLst>
            <a:ext uri="{FF2B5EF4-FFF2-40B4-BE49-F238E27FC236}">
              <a16:creationId xmlns:a16="http://schemas.microsoft.com/office/drawing/2014/main" id="{A90A911D-A27E-4F2B-9849-C0DCDF99BCF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32" name="Text Box 3">
          <a:extLst>
            <a:ext uri="{FF2B5EF4-FFF2-40B4-BE49-F238E27FC236}">
              <a16:creationId xmlns:a16="http://schemas.microsoft.com/office/drawing/2014/main" id="{E23D2D05-D0EB-45D6-A6B8-1204A539ED6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33" name="Text Box 5">
          <a:extLst>
            <a:ext uri="{FF2B5EF4-FFF2-40B4-BE49-F238E27FC236}">
              <a16:creationId xmlns:a16="http://schemas.microsoft.com/office/drawing/2014/main" id="{0DB30C7A-BF6A-41A7-8CE4-E9F2B372112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34" name="Text Box 2">
          <a:extLst>
            <a:ext uri="{FF2B5EF4-FFF2-40B4-BE49-F238E27FC236}">
              <a16:creationId xmlns:a16="http://schemas.microsoft.com/office/drawing/2014/main" id="{DA59511E-061C-4C1E-82A5-8FBF5865D11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35" name="Text Box 3">
          <a:extLst>
            <a:ext uri="{FF2B5EF4-FFF2-40B4-BE49-F238E27FC236}">
              <a16:creationId xmlns:a16="http://schemas.microsoft.com/office/drawing/2014/main" id="{83E22457-5B57-4B3B-ADF9-1772B6C7A6C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36" name="Text Box 5">
          <a:extLst>
            <a:ext uri="{FF2B5EF4-FFF2-40B4-BE49-F238E27FC236}">
              <a16:creationId xmlns:a16="http://schemas.microsoft.com/office/drawing/2014/main" id="{E87A8FF2-50F3-4812-BFB8-00BD1820A4C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37" name="Text Box 2">
          <a:extLst>
            <a:ext uri="{FF2B5EF4-FFF2-40B4-BE49-F238E27FC236}">
              <a16:creationId xmlns:a16="http://schemas.microsoft.com/office/drawing/2014/main" id="{0F5A975F-2C3A-4E85-9E68-7BC6F82AB59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38" name="Text Box 3">
          <a:extLst>
            <a:ext uri="{FF2B5EF4-FFF2-40B4-BE49-F238E27FC236}">
              <a16:creationId xmlns:a16="http://schemas.microsoft.com/office/drawing/2014/main" id="{FB0C33AC-8AF5-4BF1-A71C-40C652AA7D4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39" name="Text Box 5">
          <a:extLst>
            <a:ext uri="{FF2B5EF4-FFF2-40B4-BE49-F238E27FC236}">
              <a16:creationId xmlns:a16="http://schemas.microsoft.com/office/drawing/2014/main" id="{70D89697-4156-48BC-A871-C4A588D61DB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40" name="Text Box 2">
          <a:extLst>
            <a:ext uri="{FF2B5EF4-FFF2-40B4-BE49-F238E27FC236}">
              <a16:creationId xmlns:a16="http://schemas.microsoft.com/office/drawing/2014/main" id="{ADAB0681-1168-4A61-8EB6-1FAB045AA6F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41" name="Text Box 3">
          <a:extLst>
            <a:ext uri="{FF2B5EF4-FFF2-40B4-BE49-F238E27FC236}">
              <a16:creationId xmlns:a16="http://schemas.microsoft.com/office/drawing/2014/main" id="{5894D03A-F7ED-47B7-A134-AD494FF7B5E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42" name="Text Box 5">
          <a:extLst>
            <a:ext uri="{FF2B5EF4-FFF2-40B4-BE49-F238E27FC236}">
              <a16:creationId xmlns:a16="http://schemas.microsoft.com/office/drawing/2014/main" id="{7946D682-0783-43E3-8026-99403FB5BC0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43" name="Text Box 2">
          <a:extLst>
            <a:ext uri="{FF2B5EF4-FFF2-40B4-BE49-F238E27FC236}">
              <a16:creationId xmlns:a16="http://schemas.microsoft.com/office/drawing/2014/main" id="{FB66A2C0-9D3E-4E48-B24A-15E83D67138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44" name="Text Box 3">
          <a:extLst>
            <a:ext uri="{FF2B5EF4-FFF2-40B4-BE49-F238E27FC236}">
              <a16:creationId xmlns:a16="http://schemas.microsoft.com/office/drawing/2014/main" id="{12174CE6-514C-4DD4-B807-45998596E57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45" name="Text Box 5">
          <a:extLst>
            <a:ext uri="{FF2B5EF4-FFF2-40B4-BE49-F238E27FC236}">
              <a16:creationId xmlns:a16="http://schemas.microsoft.com/office/drawing/2014/main" id="{A08EEE93-AF81-4247-9B11-7DE8721D269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46" name="Text Box 2">
          <a:extLst>
            <a:ext uri="{FF2B5EF4-FFF2-40B4-BE49-F238E27FC236}">
              <a16:creationId xmlns:a16="http://schemas.microsoft.com/office/drawing/2014/main" id="{0F033655-71C3-4BFF-B694-A50EB4A4814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47" name="Text Box 3">
          <a:extLst>
            <a:ext uri="{FF2B5EF4-FFF2-40B4-BE49-F238E27FC236}">
              <a16:creationId xmlns:a16="http://schemas.microsoft.com/office/drawing/2014/main" id="{75D02B5F-C955-4B1D-99EE-BDA79A80778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48" name="Text Box 5">
          <a:extLst>
            <a:ext uri="{FF2B5EF4-FFF2-40B4-BE49-F238E27FC236}">
              <a16:creationId xmlns:a16="http://schemas.microsoft.com/office/drawing/2014/main" id="{DAF59D1C-36A3-4989-B7B2-030E44CFC30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49" name="Text Box 2">
          <a:extLst>
            <a:ext uri="{FF2B5EF4-FFF2-40B4-BE49-F238E27FC236}">
              <a16:creationId xmlns:a16="http://schemas.microsoft.com/office/drawing/2014/main" id="{3C703066-DAF3-4C95-8D7F-472781D48B3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50" name="Text Box 3">
          <a:extLst>
            <a:ext uri="{FF2B5EF4-FFF2-40B4-BE49-F238E27FC236}">
              <a16:creationId xmlns:a16="http://schemas.microsoft.com/office/drawing/2014/main" id="{503BC4B1-B308-465D-9996-A188BA47B4D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51" name="Text Box 5">
          <a:extLst>
            <a:ext uri="{FF2B5EF4-FFF2-40B4-BE49-F238E27FC236}">
              <a16:creationId xmlns:a16="http://schemas.microsoft.com/office/drawing/2014/main" id="{2A57DA37-A67D-45DC-A342-681E4A07AD4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52" name="Text Box 2">
          <a:extLst>
            <a:ext uri="{FF2B5EF4-FFF2-40B4-BE49-F238E27FC236}">
              <a16:creationId xmlns:a16="http://schemas.microsoft.com/office/drawing/2014/main" id="{E72CC788-4A0E-4C02-8007-BC0334029D4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53" name="Text Box 3">
          <a:extLst>
            <a:ext uri="{FF2B5EF4-FFF2-40B4-BE49-F238E27FC236}">
              <a16:creationId xmlns:a16="http://schemas.microsoft.com/office/drawing/2014/main" id="{69638587-566A-475F-A3C9-04B4FCC85D2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54" name="Text Box 5">
          <a:extLst>
            <a:ext uri="{FF2B5EF4-FFF2-40B4-BE49-F238E27FC236}">
              <a16:creationId xmlns:a16="http://schemas.microsoft.com/office/drawing/2014/main" id="{5CCE6C12-28FF-4536-B3F7-E6D14D8639D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55" name="Text Box 2">
          <a:extLst>
            <a:ext uri="{FF2B5EF4-FFF2-40B4-BE49-F238E27FC236}">
              <a16:creationId xmlns:a16="http://schemas.microsoft.com/office/drawing/2014/main" id="{FA3C76AE-13DD-4DD3-A949-6448A98A702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56" name="Text Box 3">
          <a:extLst>
            <a:ext uri="{FF2B5EF4-FFF2-40B4-BE49-F238E27FC236}">
              <a16:creationId xmlns:a16="http://schemas.microsoft.com/office/drawing/2014/main" id="{28966B9A-2260-4F5D-9D51-E92CFEA079C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57" name="Text Box 5">
          <a:extLst>
            <a:ext uri="{FF2B5EF4-FFF2-40B4-BE49-F238E27FC236}">
              <a16:creationId xmlns:a16="http://schemas.microsoft.com/office/drawing/2014/main" id="{BA76391F-42C6-4A67-8A00-F3EFAE122DB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58" name="Text Box 2">
          <a:extLst>
            <a:ext uri="{FF2B5EF4-FFF2-40B4-BE49-F238E27FC236}">
              <a16:creationId xmlns:a16="http://schemas.microsoft.com/office/drawing/2014/main" id="{6628F20A-9A87-485B-A66D-639B9A0CEAA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59" name="Text Box 3">
          <a:extLst>
            <a:ext uri="{FF2B5EF4-FFF2-40B4-BE49-F238E27FC236}">
              <a16:creationId xmlns:a16="http://schemas.microsoft.com/office/drawing/2014/main" id="{F6A2B2EF-7298-4F96-8DFE-861EE825F2F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60" name="Text Box 5">
          <a:extLst>
            <a:ext uri="{FF2B5EF4-FFF2-40B4-BE49-F238E27FC236}">
              <a16:creationId xmlns:a16="http://schemas.microsoft.com/office/drawing/2014/main" id="{7179AD97-A5F5-4487-87CE-182A3808C32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61" name="Text Box 2">
          <a:extLst>
            <a:ext uri="{FF2B5EF4-FFF2-40B4-BE49-F238E27FC236}">
              <a16:creationId xmlns:a16="http://schemas.microsoft.com/office/drawing/2014/main" id="{CF9DCE42-1848-491E-8133-7ABB450DE67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62" name="Text Box 3">
          <a:extLst>
            <a:ext uri="{FF2B5EF4-FFF2-40B4-BE49-F238E27FC236}">
              <a16:creationId xmlns:a16="http://schemas.microsoft.com/office/drawing/2014/main" id="{A49AF1F9-BFB6-4FB9-9C0E-759066BF690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63" name="Text Box 5">
          <a:extLst>
            <a:ext uri="{FF2B5EF4-FFF2-40B4-BE49-F238E27FC236}">
              <a16:creationId xmlns:a16="http://schemas.microsoft.com/office/drawing/2014/main" id="{B75E467E-B15F-44B4-8955-59846FD6AFF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64" name="Text Box 2">
          <a:extLst>
            <a:ext uri="{FF2B5EF4-FFF2-40B4-BE49-F238E27FC236}">
              <a16:creationId xmlns:a16="http://schemas.microsoft.com/office/drawing/2014/main" id="{32B1C68F-CFC0-4BEF-B434-B68F5F9691A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65" name="Text Box 3">
          <a:extLst>
            <a:ext uri="{FF2B5EF4-FFF2-40B4-BE49-F238E27FC236}">
              <a16:creationId xmlns:a16="http://schemas.microsoft.com/office/drawing/2014/main" id="{7BC1E435-FDA4-401E-B0C5-40E51C635C2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66" name="Text Box 5">
          <a:extLst>
            <a:ext uri="{FF2B5EF4-FFF2-40B4-BE49-F238E27FC236}">
              <a16:creationId xmlns:a16="http://schemas.microsoft.com/office/drawing/2014/main" id="{E07A24C4-1557-4276-95EA-6AF4711F4CD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67" name="Text Box 2">
          <a:extLst>
            <a:ext uri="{FF2B5EF4-FFF2-40B4-BE49-F238E27FC236}">
              <a16:creationId xmlns:a16="http://schemas.microsoft.com/office/drawing/2014/main" id="{E84DBF8D-3DB7-4D4E-BF7E-835D1350ACE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68" name="Text Box 3">
          <a:extLst>
            <a:ext uri="{FF2B5EF4-FFF2-40B4-BE49-F238E27FC236}">
              <a16:creationId xmlns:a16="http://schemas.microsoft.com/office/drawing/2014/main" id="{913D1B91-D5DD-4F60-B0AF-76A40553524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69" name="Text Box 5">
          <a:extLst>
            <a:ext uri="{FF2B5EF4-FFF2-40B4-BE49-F238E27FC236}">
              <a16:creationId xmlns:a16="http://schemas.microsoft.com/office/drawing/2014/main" id="{A23D8126-05B7-4EFB-BC08-5C46E5BE9FA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70" name="Text Box 2">
          <a:extLst>
            <a:ext uri="{FF2B5EF4-FFF2-40B4-BE49-F238E27FC236}">
              <a16:creationId xmlns:a16="http://schemas.microsoft.com/office/drawing/2014/main" id="{7B3AAC09-C239-442A-8D98-8E69E0EE9F4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71" name="Text Box 3">
          <a:extLst>
            <a:ext uri="{FF2B5EF4-FFF2-40B4-BE49-F238E27FC236}">
              <a16:creationId xmlns:a16="http://schemas.microsoft.com/office/drawing/2014/main" id="{25327473-8AA5-4815-B117-841768B8EDB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72" name="Text Box 5">
          <a:extLst>
            <a:ext uri="{FF2B5EF4-FFF2-40B4-BE49-F238E27FC236}">
              <a16:creationId xmlns:a16="http://schemas.microsoft.com/office/drawing/2014/main" id="{E65DA47C-2109-4253-B10C-D7725DE331F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73" name="Text Box 2">
          <a:extLst>
            <a:ext uri="{FF2B5EF4-FFF2-40B4-BE49-F238E27FC236}">
              <a16:creationId xmlns:a16="http://schemas.microsoft.com/office/drawing/2014/main" id="{B339F445-A911-46F3-A1D3-9484B7075B7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74" name="Text Box 3">
          <a:extLst>
            <a:ext uri="{FF2B5EF4-FFF2-40B4-BE49-F238E27FC236}">
              <a16:creationId xmlns:a16="http://schemas.microsoft.com/office/drawing/2014/main" id="{92347AA6-0B48-4E26-81F0-34478E187E6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75" name="Text Box 5">
          <a:extLst>
            <a:ext uri="{FF2B5EF4-FFF2-40B4-BE49-F238E27FC236}">
              <a16:creationId xmlns:a16="http://schemas.microsoft.com/office/drawing/2014/main" id="{F999388E-5BE5-41AC-A9D5-519EE6CB57A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76" name="Text Box 2">
          <a:extLst>
            <a:ext uri="{FF2B5EF4-FFF2-40B4-BE49-F238E27FC236}">
              <a16:creationId xmlns:a16="http://schemas.microsoft.com/office/drawing/2014/main" id="{844831B7-E7F7-454E-A85D-4B16B32E938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77" name="Text Box 3">
          <a:extLst>
            <a:ext uri="{FF2B5EF4-FFF2-40B4-BE49-F238E27FC236}">
              <a16:creationId xmlns:a16="http://schemas.microsoft.com/office/drawing/2014/main" id="{F512A7E4-6318-4D34-8DB5-7172DDB8A63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78" name="Text Box 5">
          <a:extLst>
            <a:ext uri="{FF2B5EF4-FFF2-40B4-BE49-F238E27FC236}">
              <a16:creationId xmlns:a16="http://schemas.microsoft.com/office/drawing/2014/main" id="{F0B186BB-2AD6-4C4A-8281-402E2C9E8A7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79" name="Text Box 2">
          <a:extLst>
            <a:ext uri="{FF2B5EF4-FFF2-40B4-BE49-F238E27FC236}">
              <a16:creationId xmlns:a16="http://schemas.microsoft.com/office/drawing/2014/main" id="{7E0AC335-A3CE-4FE8-B4D8-2D9C8C05F83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80" name="Text Box 3">
          <a:extLst>
            <a:ext uri="{FF2B5EF4-FFF2-40B4-BE49-F238E27FC236}">
              <a16:creationId xmlns:a16="http://schemas.microsoft.com/office/drawing/2014/main" id="{7FD19C82-4A31-4E8A-91AE-364044A3677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81" name="Text Box 5">
          <a:extLst>
            <a:ext uri="{FF2B5EF4-FFF2-40B4-BE49-F238E27FC236}">
              <a16:creationId xmlns:a16="http://schemas.microsoft.com/office/drawing/2014/main" id="{0E3CC78D-2DFD-47CC-9B5D-C0CE0E8C2E1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82" name="Text Box 2">
          <a:extLst>
            <a:ext uri="{FF2B5EF4-FFF2-40B4-BE49-F238E27FC236}">
              <a16:creationId xmlns:a16="http://schemas.microsoft.com/office/drawing/2014/main" id="{78DCAA20-5344-4CC7-9BAF-F9685E61DF4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83" name="Text Box 3">
          <a:extLst>
            <a:ext uri="{FF2B5EF4-FFF2-40B4-BE49-F238E27FC236}">
              <a16:creationId xmlns:a16="http://schemas.microsoft.com/office/drawing/2014/main" id="{31A18327-8B23-43E0-B7DA-6567E9D352D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84" name="Text Box 5">
          <a:extLst>
            <a:ext uri="{FF2B5EF4-FFF2-40B4-BE49-F238E27FC236}">
              <a16:creationId xmlns:a16="http://schemas.microsoft.com/office/drawing/2014/main" id="{2CC45C4A-0921-44AB-9295-F581879700A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85" name="Text Box 2">
          <a:extLst>
            <a:ext uri="{FF2B5EF4-FFF2-40B4-BE49-F238E27FC236}">
              <a16:creationId xmlns:a16="http://schemas.microsoft.com/office/drawing/2014/main" id="{4A4F8F70-9FBE-4994-BAB8-023A1D61053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86" name="Text Box 3">
          <a:extLst>
            <a:ext uri="{FF2B5EF4-FFF2-40B4-BE49-F238E27FC236}">
              <a16:creationId xmlns:a16="http://schemas.microsoft.com/office/drawing/2014/main" id="{75509377-3E2B-4830-B13D-53B0FA754AE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87" name="Text Box 5">
          <a:extLst>
            <a:ext uri="{FF2B5EF4-FFF2-40B4-BE49-F238E27FC236}">
              <a16:creationId xmlns:a16="http://schemas.microsoft.com/office/drawing/2014/main" id="{D84C4C3A-7DCA-45F3-B986-0EB9C2077B7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88" name="Text Box 2">
          <a:extLst>
            <a:ext uri="{FF2B5EF4-FFF2-40B4-BE49-F238E27FC236}">
              <a16:creationId xmlns:a16="http://schemas.microsoft.com/office/drawing/2014/main" id="{AA8C44D6-8C5E-4503-8A28-53FFFCA9235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89" name="Text Box 3">
          <a:extLst>
            <a:ext uri="{FF2B5EF4-FFF2-40B4-BE49-F238E27FC236}">
              <a16:creationId xmlns:a16="http://schemas.microsoft.com/office/drawing/2014/main" id="{D1FA3FD1-D5EF-4EF1-A5B5-487E656FBF2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90" name="Text Box 5">
          <a:extLst>
            <a:ext uri="{FF2B5EF4-FFF2-40B4-BE49-F238E27FC236}">
              <a16:creationId xmlns:a16="http://schemas.microsoft.com/office/drawing/2014/main" id="{4D3479CA-EEF2-4577-B464-8DAB75DBBD4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91" name="Text Box 2">
          <a:extLst>
            <a:ext uri="{FF2B5EF4-FFF2-40B4-BE49-F238E27FC236}">
              <a16:creationId xmlns:a16="http://schemas.microsoft.com/office/drawing/2014/main" id="{D4C32069-DFE6-4592-8AB5-1D888BC4354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92" name="Text Box 3">
          <a:extLst>
            <a:ext uri="{FF2B5EF4-FFF2-40B4-BE49-F238E27FC236}">
              <a16:creationId xmlns:a16="http://schemas.microsoft.com/office/drawing/2014/main" id="{61A14F28-DBC0-40E4-942B-07BD56F986F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93" name="Text Box 5">
          <a:extLst>
            <a:ext uri="{FF2B5EF4-FFF2-40B4-BE49-F238E27FC236}">
              <a16:creationId xmlns:a16="http://schemas.microsoft.com/office/drawing/2014/main" id="{4C8817F8-56F2-4A93-8CB0-C98A3AA08F1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94" name="Text Box 2">
          <a:extLst>
            <a:ext uri="{FF2B5EF4-FFF2-40B4-BE49-F238E27FC236}">
              <a16:creationId xmlns:a16="http://schemas.microsoft.com/office/drawing/2014/main" id="{157733FF-05DC-4F0F-BEDA-7ADF85B8E7F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95" name="Text Box 3">
          <a:extLst>
            <a:ext uri="{FF2B5EF4-FFF2-40B4-BE49-F238E27FC236}">
              <a16:creationId xmlns:a16="http://schemas.microsoft.com/office/drawing/2014/main" id="{9050458A-B52B-413F-9B74-66E7354D094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96" name="Text Box 5">
          <a:extLst>
            <a:ext uri="{FF2B5EF4-FFF2-40B4-BE49-F238E27FC236}">
              <a16:creationId xmlns:a16="http://schemas.microsoft.com/office/drawing/2014/main" id="{57114BBE-43E8-47B3-9DD4-8896C01F6E6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97" name="Text Box 2">
          <a:extLst>
            <a:ext uri="{FF2B5EF4-FFF2-40B4-BE49-F238E27FC236}">
              <a16:creationId xmlns:a16="http://schemas.microsoft.com/office/drawing/2014/main" id="{FB1B0BDE-C780-405D-8E2E-DEA441D44AE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98" name="Text Box 3">
          <a:extLst>
            <a:ext uri="{FF2B5EF4-FFF2-40B4-BE49-F238E27FC236}">
              <a16:creationId xmlns:a16="http://schemas.microsoft.com/office/drawing/2014/main" id="{0DCD8EC0-B7EA-42FE-9AF0-66CF979FB2D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1999" name="Text Box 5">
          <a:extLst>
            <a:ext uri="{FF2B5EF4-FFF2-40B4-BE49-F238E27FC236}">
              <a16:creationId xmlns:a16="http://schemas.microsoft.com/office/drawing/2014/main" id="{F20CFA42-6412-4F85-B32F-AA0BCC80B74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00" name="Text Box 2">
          <a:extLst>
            <a:ext uri="{FF2B5EF4-FFF2-40B4-BE49-F238E27FC236}">
              <a16:creationId xmlns:a16="http://schemas.microsoft.com/office/drawing/2014/main" id="{42F6AD90-B988-4DAF-A58D-CA5ECAB374A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01" name="Text Box 3">
          <a:extLst>
            <a:ext uri="{FF2B5EF4-FFF2-40B4-BE49-F238E27FC236}">
              <a16:creationId xmlns:a16="http://schemas.microsoft.com/office/drawing/2014/main" id="{F881F62C-1710-47ED-BDD3-2ECA22CB20B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02" name="Text Box 5">
          <a:extLst>
            <a:ext uri="{FF2B5EF4-FFF2-40B4-BE49-F238E27FC236}">
              <a16:creationId xmlns:a16="http://schemas.microsoft.com/office/drawing/2014/main" id="{1A64BEAC-459B-42AB-AF22-329B1DADF15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03" name="Text Box 2">
          <a:extLst>
            <a:ext uri="{FF2B5EF4-FFF2-40B4-BE49-F238E27FC236}">
              <a16:creationId xmlns:a16="http://schemas.microsoft.com/office/drawing/2014/main" id="{44BE6FCC-75DA-4309-9769-9BD71CCE676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04" name="Text Box 3">
          <a:extLst>
            <a:ext uri="{FF2B5EF4-FFF2-40B4-BE49-F238E27FC236}">
              <a16:creationId xmlns:a16="http://schemas.microsoft.com/office/drawing/2014/main" id="{17132BD8-7DAF-41BE-BEC0-756760418D2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05" name="Text Box 5">
          <a:extLst>
            <a:ext uri="{FF2B5EF4-FFF2-40B4-BE49-F238E27FC236}">
              <a16:creationId xmlns:a16="http://schemas.microsoft.com/office/drawing/2014/main" id="{0CDC8428-B6AC-4762-8D2F-EA621C84583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06" name="Text Box 2">
          <a:extLst>
            <a:ext uri="{FF2B5EF4-FFF2-40B4-BE49-F238E27FC236}">
              <a16:creationId xmlns:a16="http://schemas.microsoft.com/office/drawing/2014/main" id="{86C0CA5A-7197-48F1-9B98-E450726B3FB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07" name="Text Box 3">
          <a:extLst>
            <a:ext uri="{FF2B5EF4-FFF2-40B4-BE49-F238E27FC236}">
              <a16:creationId xmlns:a16="http://schemas.microsoft.com/office/drawing/2014/main" id="{E236C8E0-322D-4E4C-9620-650FEA3B19F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08" name="Text Box 5">
          <a:extLst>
            <a:ext uri="{FF2B5EF4-FFF2-40B4-BE49-F238E27FC236}">
              <a16:creationId xmlns:a16="http://schemas.microsoft.com/office/drawing/2014/main" id="{724A841F-12D3-4A88-8E3F-C325CDEC7FE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09" name="Text Box 2">
          <a:extLst>
            <a:ext uri="{FF2B5EF4-FFF2-40B4-BE49-F238E27FC236}">
              <a16:creationId xmlns:a16="http://schemas.microsoft.com/office/drawing/2014/main" id="{6EF661D9-CE82-4ADB-B63A-45A8F96ADC7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10" name="Text Box 3">
          <a:extLst>
            <a:ext uri="{FF2B5EF4-FFF2-40B4-BE49-F238E27FC236}">
              <a16:creationId xmlns:a16="http://schemas.microsoft.com/office/drawing/2014/main" id="{AE5ECC93-2D1D-401F-A75E-77237CD1D62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11" name="Text Box 5">
          <a:extLst>
            <a:ext uri="{FF2B5EF4-FFF2-40B4-BE49-F238E27FC236}">
              <a16:creationId xmlns:a16="http://schemas.microsoft.com/office/drawing/2014/main" id="{415B48D4-A0CE-4054-86F8-21E06FBCC43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12" name="Text Box 2">
          <a:extLst>
            <a:ext uri="{FF2B5EF4-FFF2-40B4-BE49-F238E27FC236}">
              <a16:creationId xmlns:a16="http://schemas.microsoft.com/office/drawing/2014/main" id="{075CC41C-72EA-48BC-988D-3831CF79F97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13" name="Text Box 3">
          <a:extLst>
            <a:ext uri="{FF2B5EF4-FFF2-40B4-BE49-F238E27FC236}">
              <a16:creationId xmlns:a16="http://schemas.microsoft.com/office/drawing/2014/main" id="{73C1C23E-8A3C-4248-8A33-D4030CF5550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14" name="Text Box 5">
          <a:extLst>
            <a:ext uri="{FF2B5EF4-FFF2-40B4-BE49-F238E27FC236}">
              <a16:creationId xmlns:a16="http://schemas.microsoft.com/office/drawing/2014/main" id="{1571FE5A-80FE-43BC-AE17-13745B5EC2A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15" name="Text Box 2">
          <a:extLst>
            <a:ext uri="{FF2B5EF4-FFF2-40B4-BE49-F238E27FC236}">
              <a16:creationId xmlns:a16="http://schemas.microsoft.com/office/drawing/2014/main" id="{853A6474-0040-4A91-ABB1-CF1D1101911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16" name="Text Box 3">
          <a:extLst>
            <a:ext uri="{FF2B5EF4-FFF2-40B4-BE49-F238E27FC236}">
              <a16:creationId xmlns:a16="http://schemas.microsoft.com/office/drawing/2014/main" id="{7F07A63E-3B0A-40BB-AEDE-D58E501E4F9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17" name="Text Box 5">
          <a:extLst>
            <a:ext uri="{FF2B5EF4-FFF2-40B4-BE49-F238E27FC236}">
              <a16:creationId xmlns:a16="http://schemas.microsoft.com/office/drawing/2014/main" id="{6E898AB0-FC9F-44B8-97F1-6C86C773B61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18" name="Text Box 2">
          <a:extLst>
            <a:ext uri="{FF2B5EF4-FFF2-40B4-BE49-F238E27FC236}">
              <a16:creationId xmlns:a16="http://schemas.microsoft.com/office/drawing/2014/main" id="{A3A6EAF0-8E46-4E32-875F-79C1569631E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19" name="Text Box 3">
          <a:extLst>
            <a:ext uri="{FF2B5EF4-FFF2-40B4-BE49-F238E27FC236}">
              <a16:creationId xmlns:a16="http://schemas.microsoft.com/office/drawing/2014/main" id="{E81F4085-39A0-4AB1-A742-8C6396B550A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20" name="Text Box 5">
          <a:extLst>
            <a:ext uri="{FF2B5EF4-FFF2-40B4-BE49-F238E27FC236}">
              <a16:creationId xmlns:a16="http://schemas.microsoft.com/office/drawing/2014/main" id="{834D6540-6500-44BD-84E5-14052D08A4A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21" name="Text Box 2">
          <a:extLst>
            <a:ext uri="{FF2B5EF4-FFF2-40B4-BE49-F238E27FC236}">
              <a16:creationId xmlns:a16="http://schemas.microsoft.com/office/drawing/2014/main" id="{4C0D505B-8E30-4678-BAB9-6138E78FAC2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22" name="Text Box 3">
          <a:extLst>
            <a:ext uri="{FF2B5EF4-FFF2-40B4-BE49-F238E27FC236}">
              <a16:creationId xmlns:a16="http://schemas.microsoft.com/office/drawing/2014/main" id="{48183C39-6838-4531-8F1E-6E98E7FBC1F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23" name="Text Box 5">
          <a:extLst>
            <a:ext uri="{FF2B5EF4-FFF2-40B4-BE49-F238E27FC236}">
              <a16:creationId xmlns:a16="http://schemas.microsoft.com/office/drawing/2014/main" id="{DC53A4BF-DD70-49CA-A5AA-456E7F4130D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24" name="Text Box 2">
          <a:extLst>
            <a:ext uri="{FF2B5EF4-FFF2-40B4-BE49-F238E27FC236}">
              <a16:creationId xmlns:a16="http://schemas.microsoft.com/office/drawing/2014/main" id="{CD605EDC-424B-48F5-A0B6-358182ED575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25" name="Text Box 3">
          <a:extLst>
            <a:ext uri="{FF2B5EF4-FFF2-40B4-BE49-F238E27FC236}">
              <a16:creationId xmlns:a16="http://schemas.microsoft.com/office/drawing/2014/main" id="{6A8E8476-6D2C-401C-989D-579F24115A4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26" name="Text Box 5">
          <a:extLst>
            <a:ext uri="{FF2B5EF4-FFF2-40B4-BE49-F238E27FC236}">
              <a16:creationId xmlns:a16="http://schemas.microsoft.com/office/drawing/2014/main" id="{8900B910-9D96-4629-998E-71182E2CC11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27" name="Text Box 2">
          <a:extLst>
            <a:ext uri="{FF2B5EF4-FFF2-40B4-BE49-F238E27FC236}">
              <a16:creationId xmlns:a16="http://schemas.microsoft.com/office/drawing/2014/main" id="{F8E9CF50-24AB-4E48-AF46-A82BD6E0EDB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28" name="Text Box 3">
          <a:extLst>
            <a:ext uri="{FF2B5EF4-FFF2-40B4-BE49-F238E27FC236}">
              <a16:creationId xmlns:a16="http://schemas.microsoft.com/office/drawing/2014/main" id="{E637CE24-0896-4661-899F-E076C116C2D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29" name="Text Box 5">
          <a:extLst>
            <a:ext uri="{FF2B5EF4-FFF2-40B4-BE49-F238E27FC236}">
              <a16:creationId xmlns:a16="http://schemas.microsoft.com/office/drawing/2014/main" id="{545779E8-AD1F-43B9-B84C-BBC25975764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30" name="Text Box 2">
          <a:extLst>
            <a:ext uri="{FF2B5EF4-FFF2-40B4-BE49-F238E27FC236}">
              <a16:creationId xmlns:a16="http://schemas.microsoft.com/office/drawing/2014/main" id="{E1E4F489-B597-4D94-9757-E628ECA2CD6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31" name="Text Box 3">
          <a:extLst>
            <a:ext uri="{FF2B5EF4-FFF2-40B4-BE49-F238E27FC236}">
              <a16:creationId xmlns:a16="http://schemas.microsoft.com/office/drawing/2014/main" id="{6658BC1F-87F4-45E8-A37D-B9A840CD58A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32" name="Text Box 5">
          <a:extLst>
            <a:ext uri="{FF2B5EF4-FFF2-40B4-BE49-F238E27FC236}">
              <a16:creationId xmlns:a16="http://schemas.microsoft.com/office/drawing/2014/main" id="{438776F2-B6C9-4747-9BF9-A163FB3D15B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33" name="Text Box 2">
          <a:extLst>
            <a:ext uri="{FF2B5EF4-FFF2-40B4-BE49-F238E27FC236}">
              <a16:creationId xmlns:a16="http://schemas.microsoft.com/office/drawing/2014/main" id="{A002E50D-044C-4A0E-964C-71C0A46FDFF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34" name="Text Box 3">
          <a:extLst>
            <a:ext uri="{FF2B5EF4-FFF2-40B4-BE49-F238E27FC236}">
              <a16:creationId xmlns:a16="http://schemas.microsoft.com/office/drawing/2014/main" id="{850DDABE-F739-441D-8EFC-7C22EEE0EF2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35" name="Text Box 5">
          <a:extLst>
            <a:ext uri="{FF2B5EF4-FFF2-40B4-BE49-F238E27FC236}">
              <a16:creationId xmlns:a16="http://schemas.microsoft.com/office/drawing/2014/main" id="{4CCD0F3A-92B2-4939-9374-E2E83CD38FC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36" name="Text Box 2">
          <a:extLst>
            <a:ext uri="{FF2B5EF4-FFF2-40B4-BE49-F238E27FC236}">
              <a16:creationId xmlns:a16="http://schemas.microsoft.com/office/drawing/2014/main" id="{ADC363BF-8851-4A51-A1E0-60CAA3A3127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37" name="Text Box 3">
          <a:extLst>
            <a:ext uri="{FF2B5EF4-FFF2-40B4-BE49-F238E27FC236}">
              <a16:creationId xmlns:a16="http://schemas.microsoft.com/office/drawing/2014/main" id="{263D01A8-E241-4968-A804-B9082F2CD59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38" name="Text Box 5">
          <a:extLst>
            <a:ext uri="{FF2B5EF4-FFF2-40B4-BE49-F238E27FC236}">
              <a16:creationId xmlns:a16="http://schemas.microsoft.com/office/drawing/2014/main" id="{14D9D516-1190-4296-82C0-3C5CF60B68F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39" name="Text Box 2">
          <a:extLst>
            <a:ext uri="{FF2B5EF4-FFF2-40B4-BE49-F238E27FC236}">
              <a16:creationId xmlns:a16="http://schemas.microsoft.com/office/drawing/2014/main" id="{169930EE-60BF-43E4-B366-DD7A9DD7CB6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40" name="Text Box 3">
          <a:extLst>
            <a:ext uri="{FF2B5EF4-FFF2-40B4-BE49-F238E27FC236}">
              <a16:creationId xmlns:a16="http://schemas.microsoft.com/office/drawing/2014/main" id="{C01BE20D-34F7-4BAE-B4D2-56E94266671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41" name="Text Box 5">
          <a:extLst>
            <a:ext uri="{FF2B5EF4-FFF2-40B4-BE49-F238E27FC236}">
              <a16:creationId xmlns:a16="http://schemas.microsoft.com/office/drawing/2014/main" id="{E6498E12-A1F7-4782-B977-1ABE05A4132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42" name="Text Box 2">
          <a:extLst>
            <a:ext uri="{FF2B5EF4-FFF2-40B4-BE49-F238E27FC236}">
              <a16:creationId xmlns:a16="http://schemas.microsoft.com/office/drawing/2014/main" id="{D18F16A1-1C5F-4759-A204-EFC3B50E966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43" name="Text Box 3">
          <a:extLst>
            <a:ext uri="{FF2B5EF4-FFF2-40B4-BE49-F238E27FC236}">
              <a16:creationId xmlns:a16="http://schemas.microsoft.com/office/drawing/2014/main" id="{4453E114-D5FA-45BC-9A30-F6D48B60B45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44" name="Text Box 5">
          <a:extLst>
            <a:ext uri="{FF2B5EF4-FFF2-40B4-BE49-F238E27FC236}">
              <a16:creationId xmlns:a16="http://schemas.microsoft.com/office/drawing/2014/main" id="{EC5AAEA8-B877-44C7-96B7-7F605521243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45" name="Text Box 2">
          <a:extLst>
            <a:ext uri="{FF2B5EF4-FFF2-40B4-BE49-F238E27FC236}">
              <a16:creationId xmlns:a16="http://schemas.microsoft.com/office/drawing/2014/main" id="{D24507C5-AFA9-4419-ACB2-B307BE729E8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46" name="Text Box 3">
          <a:extLst>
            <a:ext uri="{FF2B5EF4-FFF2-40B4-BE49-F238E27FC236}">
              <a16:creationId xmlns:a16="http://schemas.microsoft.com/office/drawing/2014/main" id="{7C7FEF4D-532E-4B5A-BD1B-E87E1CFB954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47" name="Text Box 5">
          <a:extLst>
            <a:ext uri="{FF2B5EF4-FFF2-40B4-BE49-F238E27FC236}">
              <a16:creationId xmlns:a16="http://schemas.microsoft.com/office/drawing/2014/main" id="{77C51EED-8E48-49FE-A7A4-ED75124A8D7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48" name="Text Box 2">
          <a:extLst>
            <a:ext uri="{FF2B5EF4-FFF2-40B4-BE49-F238E27FC236}">
              <a16:creationId xmlns:a16="http://schemas.microsoft.com/office/drawing/2014/main" id="{77CFE1AE-6E2F-4CFF-8C6B-E8C41105D24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49" name="Text Box 3">
          <a:extLst>
            <a:ext uri="{FF2B5EF4-FFF2-40B4-BE49-F238E27FC236}">
              <a16:creationId xmlns:a16="http://schemas.microsoft.com/office/drawing/2014/main" id="{0DE91A3D-41B8-4C36-BC69-7C19FF3AE28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50" name="Text Box 5">
          <a:extLst>
            <a:ext uri="{FF2B5EF4-FFF2-40B4-BE49-F238E27FC236}">
              <a16:creationId xmlns:a16="http://schemas.microsoft.com/office/drawing/2014/main" id="{1F39E9FD-6AF5-407F-AF25-2A18F1D2BE3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51" name="Text Box 2">
          <a:extLst>
            <a:ext uri="{FF2B5EF4-FFF2-40B4-BE49-F238E27FC236}">
              <a16:creationId xmlns:a16="http://schemas.microsoft.com/office/drawing/2014/main" id="{C6330D3D-B71E-477F-8FE3-C0D2AE8CAC7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52" name="Text Box 3">
          <a:extLst>
            <a:ext uri="{FF2B5EF4-FFF2-40B4-BE49-F238E27FC236}">
              <a16:creationId xmlns:a16="http://schemas.microsoft.com/office/drawing/2014/main" id="{08E78376-A8B3-46CF-A969-ECE9394C1A3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53" name="Text Box 5">
          <a:extLst>
            <a:ext uri="{FF2B5EF4-FFF2-40B4-BE49-F238E27FC236}">
              <a16:creationId xmlns:a16="http://schemas.microsoft.com/office/drawing/2014/main" id="{4E7DBD8F-FD4B-4A4F-B525-F244CFD8BD6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54" name="Text Box 2">
          <a:extLst>
            <a:ext uri="{FF2B5EF4-FFF2-40B4-BE49-F238E27FC236}">
              <a16:creationId xmlns:a16="http://schemas.microsoft.com/office/drawing/2014/main" id="{954578C6-31F9-4DE3-A7D9-74C137FEAE4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55" name="Text Box 3">
          <a:extLst>
            <a:ext uri="{FF2B5EF4-FFF2-40B4-BE49-F238E27FC236}">
              <a16:creationId xmlns:a16="http://schemas.microsoft.com/office/drawing/2014/main" id="{0634AAE7-A807-4C42-8198-7BED3DC1E81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56" name="Text Box 5">
          <a:extLst>
            <a:ext uri="{FF2B5EF4-FFF2-40B4-BE49-F238E27FC236}">
              <a16:creationId xmlns:a16="http://schemas.microsoft.com/office/drawing/2014/main" id="{135CB530-09A9-4140-87DC-6AD76C44321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57" name="Text Box 2">
          <a:extLst>
            <a:ext uri="{FF2B5EF4-FFF2-40B4-BE49-F238E27FC236}">
              <a16:creationId xmlns:a16="http://schemas.microsoft.com/office/drawing/2014/main" id="{FA87A7FC-36C0-4CC6-8B9E-EF28938E665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58" name="Text Box 3">
          <a:extLst>
            <a:ext uri="{FF2B5EF4-FFF2-40B4-BE49-F238E27FC236}">
              <a16:creationId xmlns:a16="http://schemas.microsoft.com/office/drawing/2014/main" id="{C2B623BC-777C-44B3-9654-54381F45AC4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59" name="Text Box 5">
          <a:extLst>
            <a:ext uri="{FF2B5EF4-FFF2-40B4-BE49-F238E27FC236}">
              <a16:creationId xmlns:a16="http://schemas.microsoft.com/office/drawing/2014/main" id="{F56B8FBC-7C50-4A4F-9C35-90762074437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60" name="Text Box 2">
          <a:extLst>
            <a:ext uri="{FF2B5EF4-FFF2-40B4-BE49-F238E27FC236}">
              <a16:creationId xmlns:a16="http://schemas.microsoft.com/office/drawing/2014/main" id="{FCD61270-F0B9-4F47-A083-43A2DB082C9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61" name="Text Box 3">
          <a:extLst>
            <a:ext uri="{FF2B5EF4-FFF2-40B4-BE49-F238E27FC236}">
              <a16:creationId xmlns:a16="http://schemas.microsoft.com/office/drawing/2014/main" id="{393CFDC6-5BDF-4C9B-8361-ECA92C85A6F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62" name="Text Box 5">
          <a:extLst>
            <a:ext uri="{FF2B5EF4-FFF2-40B4-BE49-F238E27FC236}">
              <a16:creationId xmlns:a16="http://schemas.microsoft.com/office/drawing/2014/main" id="{AB1FF4C7-86FA-49F2-8D82-163965238D2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63" name="Text Box 2">
          <a:extLst>
            <a:ext uri="{FF2B5EF4-FFF2-40B4-BE49-F238E27FC236}">
              <a16:creationId xmlns:a16="http://schemas.microsoft.com/office/drawing/2014/main" id="{73FF0648-DB67-47DD-944C-C6036873293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64" name="Text Box 3">
          <a:extLst>
            <a:ext uri="{FF2B5EF4-FFF2-40B4-BE49-F238E27FC236}">
              <a16:creationId xmlns:a16="http://schemas.microsoft.com/office/drawing/2014/main" id="{23C580FF-895A-4E09-AB14-36F2C31C78E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65" name="Text Box 5">
          <a:extLst>
            <a:ext uri="{FF2B5EF4-FFF2-40B4-BE49-F238E27FC236}">
              <a16:creationId xmlns:a16="http://schemas.microsoft.com/office/drawing/2014/main" id="{E28D0565-8020-4259-9F50-2B79D090B7E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66" name="Text Box 2">
          <a:extLst>
            <a:ext uri="{FF2B5EF4-FFF2-40B4-BE49-F238E27FC236}">
              <a16:creationId xmlns:a16="http://schemas.microsoft.com/office/drawing/2014/main" id="{DAD2A038-EB1D-4378-B4A4-69E7E409FE7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67" name="Text Box 3">
          <a:extLst>
            <a:ext uri="{FF2B5EF4-FFF2-40B4-BE49-F238E27FC236}">
              <a16:creationId xmlns:a16="http://schemas.microsoft.com/office/drawing/2014/main" id="{511C0CA1-9544-4926-8EB6-DF4500BDC5E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68" name="Text Box 5">
          <a:extLst>
            <a:ext uri="{FF2B5EF4-FFF2-40B4-BE49-F238E27FC236}">
              <a16:creationId xmlns:a16="http://schemas.microsoft.com/office/drawing/2014/main" id="{08A0B7C4-3D08-43D1-8BA7-306367704B4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69" name="Text Box 2">
          <a:extLst>
            <a:ext uri="{FF2B5EF4-FFF2-40B4-BE49-F238E27FC236}">
              <a16:creationId xmlns:a16="http://schemas.microsoft.com/office/drawing/2014/main" id="{C5169973-5D0A-4566-8D87-852346A8359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70" name="Text Box 3">
          <a:extLst>
            <a:ext uri="{FF2B5EF4-FFF2-40B4-BE49-F238E27FC236}">
              <a16:creationId xmlns:a16="http://schemas.microsoft.com/office/drawing/2014/main" id="{0DE72BDA-8DCE-4DCA-9740-C3DF4846EF6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71" name="Text Box 5">
          <a:extLst>
            <a:ext uri="{FF2B5EF4-FFF2-40B4-BE49-F238E27FC236}">
              <a16:creationId xmlns:a16="http://schemas.microsoft.com/office/drawing/2014/main" id="{26BFFBB9-2E08-4CA0-8E9B-9AAC3FCA1DB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72" name="Text Box 2">
          <a:extLst>
            <a:ext uri="{FF2B5EF4-FFF2-40B4-BE49-F238E27FC236}">
              <a16:creationId xmlns:a16="http://schemas.microsoft.com/office/drawing/2014/main" id="{ADD38100-A512-46E7-8B94-D2E22D20A44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73" name="Text Box 3">
          <a:extLst>
            <a:ext uri="{FF2B5EF4-FFF2-40B4-BE49-F238E27FC236}">
              <a16:creationId xmlns:a16="http://schemas.microsoft.com/office/drawing/2014/main" id="{AD72F261-E993-4A85-8B69-3E39EFD4125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74" name="Text Box 5">
          <a:extLst>
            <a:ext uri="{FF2B5EF4-FFF2-40B4-BE49-F238E27FC236}">
              <a16:creationId xmlns:a16="http://schemas.microsoft.com/office/drawing/2014/main" id="{15075D69-D3A9-4A96-B23F-A728545A129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75" name="Text Box 2">
          <a:extLst>
            <a:ext uri="{FF2B5EF4-FFF2-40B4-BE49-F238E27FC236}">
              <a16:creationId xmlns:a16="http://schemas.microsoft.com/office/drawing/2014/main" id="{0235B6E9-A7B8-43F9-99F8-A6E5A7C2755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76" name="Text Box 3">
          <a:extLst>
            <a:ext uri="{FF2B5EF4-FFF2-40B4-BE49-F238E27FC236}">
              <a16:creationId xmlns:a16="http://schemas.microsoft.com/office/drawing/2014/main" id="{0DC98D22-0F51-40DE-BC94-3A7DF0E64A5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77" name="Text Box 5">
          <a:extLst>
            <a:ext uri="{FF2B5EF4-FFF2-40B4-BE49-F238E27FC236}">
              <a16:creationId xmlns:a16="http://schemas.microsoft.com/office/drawing/2014/main" id="{314403E0-04D0-4E10-83EB-009E90084B5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78" name="Text Box 2">
          <a:extLst>
            <a:ext uri="{FF2B5EF4-FFF2-40B4-BE49-F238E27FC236}">
              <a16:creationId xmlns:a16="http://schemas.microsoft.com/office/drawing/2014/main" id="{3AF18670-A793-4B5F-8150-85BA6BE6EB3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79" name="Text Box 3">
          <a:extLst>
            <a:ext uri="{FF2B5EF4-FFF2-40B4-BE49-F238E27FC236}">
              <a16:creationId xmlns:a16="http://schemas.microsoft.com/office/drawing/2014/main" id="{E632FBFC-7AFC-4995-934F-1D93EF1272F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80" name="Text Box 5">
          <a:extLst>
            <a:ext uri="{FF2B5EF4-FFF2-40B4-BE49-F238E27FC236}">
              <a16:creationId xmlns:a16="http://schemas.microsoft.com/office/drawing/2014/main" id="{471A783A-4122-46F3-AF1F-F05C16EDFF0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81" name="Text Box 2">
          <a:extLst>
            <a:ext uri="{FF2B5EF4-FFF2-40B4-BE49-F238E27FC236}">
              <a16:creationId xmlns:a16="http://schemas.microsoft.com/office/drawing/2014/main" id="{62654836-CB01-4FDE-9340-B73908A35FF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82" name="Text Box 3">
          <a:extLst>
            <a:ext uri="{FF2B5EF4-FFF2-40B4-BE49-F238E27FC236}">
              <a16:creationId xmlns:a16="http://schemas.microsoft.com/office/drawing/2014/main" id="{44E7D283-EF4F-4AFC-9C77-8689ABFE2C4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83" name="Text Box 5">
          <a:extLst>
            <a:ext uri="{FF2B5EF4-FFF2-40B4-BE49-F238E27FC236}">
              <a16:creationId xmlns:a16="http://schemas.microsoft.com/office/drawing/2014/main" id="{24BC1F52-EE86-48C0-A407-3561BF53124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84" name="Text Box 2">
          <a:extLst>
            <a:ext uri="{FF2B5EF4-FFF2-40B4-BE49-F238E27FC236}">
              <a16:creationId xmlns:a16="http://schemas.microsoft.com/office/drawing/2014/main" id="{18B1C9A9-57AD-4DBF-8F92-6D0A7F73BF5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85" name="Text Box 3">
          <a:extLst>
            <a:ext uri="{FF2B5EF4-FFF2-40B4-BE49-F238E27FC236}">
              <a16:creationId xmlns:a16="http://schemas.microsoft.com/office/drawing/2014/main" id="{5CC08ABA-A00C-4545-A764-AA2D799833F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86" name="Text Box 5">
          <a:extLst>
            <a:ext uri="{FF2B5EF4-FFF2-40B4-BE49-F238E27FC236}">
              <a16:creationId xmlns:a16="http://schemas.microsoft.com/office/drawing/2014/main" id="{8456588D-05B8-4BD7-9631-10271F182C6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87" name="Text Box 2">
          <a:extLst>
            <a:ext uri="{FF2B5EF4-FFF2-40B4-BE49-F238E27FC236}">
              <a16:creationId xmlns:a16="http://schemas.microsoft.com/office/drawing/2014/main" id="{5FA64A63-DAB0-4164-A8B2-612DB51BA35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88" name="Text Box 3">
          <a:extLst>
            <a:ext uri="{FF2B5EF4-FFF2-40B4-BE49-F238E27FC236}">
              <a16:creationId xmlns:a16="http://schemas.microsoft.com/office/drawing/2014/main" id="{DF1787C3-B39C-4BCB-9145-73512E04681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89" name="Text Box 5">
          <a:extLst>
            <a:ext uri="{FF2B5EF4-FFF2-40B4-BE49-F238E27FC236}">
              <a16:creationId xmlns:a16="http://schemas.microsoft.com/office/drawing/2014/main" id="{EB29FEB7-722A-4132-8B62-5137A930465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90" name="Text Box 2">
          <a:extLst>
            <a:ext uri="{FF2B5EF4-FFF2-40B4-BE49-F238E27FC236}">
              <a16:creationId xmlns:a16="http://schemas.microsoft.com/office/drawing/2014/main" id="{6142FA8C-6F4A-4862-BDBC-9217ED8B70B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91" name="Text Box 3">
          <a:extLst>
            <a:ext uri="{FF2B5EF4-FFF2-40B4-BE49-F238E27FC236}">
              <a16:creationId xmlns:a16="http://schemas.microsoft.com/office/drawing/2014/main" id="{F18232A4-2516-4E28-A3D5-0D8EDB09ACF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92" name="Text Box 5">
          <a:extLst>
            <a:ext uri="{FF2B5EF4-FFF2-40B4-BE49-F238E27FC236}">
              <a16:creationId xmlns:a16="http://schemas.microsoft.com/office/drawing/2014/main" id="{8323E202-C33B-4A20-85B6-41F4B5A660F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93" name="Text Box 2">
          <a:extLst>
            <a:ext uri="{FF2B5EF4-FFF2-40B4-BE49-F238E27FC236}">
              <a16:creationId xmlns:a16="http://schemas.microsoft.com/office/drawing/2014/main" id="{E7D3D0A9-800D-41C7-ABA3-B4B35AA865E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94" name="Text Box 3">
          <a:extLst>
            <a:ext uri="{FF2B5EF4-FFF2-40B4-BE49-F238E27FC236}">
              <a16:creationId xmlns:a16="http://schemas.microsoft.com/office/drawing/2014/main" id="{27C8B2B1-F95E-42E0-AC5B-85DB6B22EBF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95" name="Text Box 5">
          <a:extLst>
            <a:ext uri="{FF2B5EF4-FFF2-40B4-BE49-F238E27FC236}">
              <a16:creationId xmlns:a16="http://schemas.microsoft.com/office/drawing/2014/main" id="{900AB40C-0040-4F77-A1FD-81CFE0075EB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96" name="Text Box 2">
          <a:extLst>
            <a:ext uri="{FF2B5EF4-FFF2-40B4-BE49-F238E27FC236}">
              <a16:creationId xmlns:a16="http://schemas.microsoft.com/office/drawing/2014/main" id="{3687F73D-AFAE-4F2A-8E99-105BDD70D23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97" name="Text Box 3">
          <a:extLst>
            <a:ext uri="{FF2B5EF4-FFF2-40B4-BE49-F238E27FC236}">
              <a16:creationId xmlns:a16="http://schemas.microsoft.com/office/drawing/2014/main" id="{2A853285-3051-43FF-A9BF-E6D128F4D79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98" name="Text Box 5">
          <a:extLst>
            <a:ext uri="{FF2B5EF4-FFF2-40B4-BE49-F238E27FC236}">
              <a16:creationId xmlns:a16="http://schemas.microsoft.com/office/drawing/2014/main" id="{E1C5F011-4A78-468E-97BA-BE99AFBA0D8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099" name="Text Box 2">
          <a:extLst>
            <a:ext uri="{FF2B5EF4-FFF2-40B4-BE49-F238E27FC236}">
              <a16:creationId xmlns:a16="http://schemas.microsoft.com/office/drawing/2014/main" id="{340F14DD-C88A-481A-A2CA-52D56A109DA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00" name="Text Box 3">
          <a:extLst>
            <a:ext uri="{FF2B5EF4-FFF2-40B4-BE49-F238E27FC236}">
              <a16:creationId xmlns:a16="http://schemas.microsoft.com/office/drawing/2014/main" id="{B971038B-CAFB-4476-9583-992BCA9BF17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01" name="Text Box 5">
          <a:extLst>
            <a:ext uri="{FF2B5EF4-FFF2-40B4-BE49-F238E27FC236}">
              <a16:creationId xmlns:a16="http://schemas.microsoft.com/office/drawing/2014/main" id="{9A6E2735-DEFC-4356-8AA0-F4FC4CEDDB9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02" name="Text Box 2">
          <a:extLst>
            <a:ext uri="{FF2B5EF4-FFF2-40B4-BE49-F238E27FC236}">
              <a16:creationId xmlns:a16="http://schemas.microsoft.com/office/drawing/2014/main" id="{17B59294-E4CE-41DC-A40A-51582822590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03" name="Text Box 3">
          <a:extLst>
            <a:ext uri="{FF2B5EF4-FFF2-40B4-BE49-F238E27FC236}">
              <a16:creationId xmlns:a16="http://schemas.microsoft.com/office/drawing/2014/main" id="{8D8EDE57-BE17-4029-B394-4B87EDF4764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04" name="Text Box 5">
          <a:extLst>
            <a:ext uri="{FF2B5EF4-FFF2-40B4-BE49-F238E27FC236}">
              <a16:creationId xmlns:a16="http://schemas.microsoft.com/office/drawing/2014/main" id="{AC1317C1-D6A3-4AE7-B560-6CD308BF72D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05" name="Text Box 2">
          <a:extLst>
            <a:ext uri="{FF2B5EF4-FFF2-40B4-BE49-F238E27FC236}">
              <a16:creationId xmlns:a16="http://schemas.microsoft.com/office/drawing/2014/main" id="{F0B2AB12-8776-4B2E-9DF4-CF2CDB4CEB2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06" name="Text Box 3">
          <a:extLst>
            <a:ext uri="{FF2B5EF4-FFF2-40B4-BE49-F238E27FC236}">
              <a16:creationId xmlns:a16="http://schemas.microsoft.com/office/drawing/2014/main" id="{847E34F0-C6B2-4B08-BF00-13B0E92D6E1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07" name="Text Box 5">
          <a:extLst>
            <a:ext uri="{FF2B5EF4-FFF2-40B4-BE49-F238E27FC236}">
              <a16:creationId xmlns:a16="http://schemas.microsoft.com/office/drawing/2014/main" id="{48971677-9351-4E8E-B7FA-F22E612C7A0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08" name="Text Box 2">
          <a:extLst>
            <a:ext uri="{FF2B5EF4-FFF2-40B4-BE49-F238E27FC236}">
              <a16:creationId xmlns:a16="http://schemas.microsoft.com/office/drawing/2014/main" id="{3D170DA8-F806-4CA9-B9F5-D4408AC7322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09" name="Text Box 3">
          <a:extLst>
            <a:ext uri="{FF2B5EF4-FFF2-40B4-BE49-F238E27FC236}">
              <a16:creationId xmlns:a16="http://schemas.microsoft.com/office/drawing/2014/main" id="{97ADE58A-7922-43C7-B613-40C535B4D09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10" name="Text Box 5">
          <a:extLst>
            <a:ext uri="{FF2B5EF4-FFF2-40B4-BE49-F238E27FC236}">
              <a16:creationId xmlns:a16="http://schemas.microsoft.com/office/drawing/2014/main" id="{FD78A0A8-A893-4118-BAE7-B467FE38F07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11" name="Text Box 2">
          <a:extLst>
            <a:ext uri="{FF2B5EF4-FFF2-40B4-BE49-F238E27FC236}">
              <a16:creationId xmlns:a16="http://schemas.microsoft.com/office/drawing/2014/main" id="{EFF8C6EE-1458-4988-887A-A0C3EDA3985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12" name="Text Box 3">
          <a:extLst>
            <a:ext uri="{FF2B5EF4-FFF2-40B4-BE49-F238E27FC236}">
              <a16:creationId xmlns:a16="http://schemas.microsoft.com/office/drawing/2014/main" id="{7948BC26-2050-4B15-9BB7-49F3EF1BD7F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13" name="Text Box 5">
          <a:extLst>
            <a:ext uri="{FF2B5EF4-FFF2-40B4-BE49-F238E27FC236}">
              <a16:creationId xmlns:a16="http://schemas.microsoft.com/office/drawing/2014/main" id="{BA123692-5708-49DF-9973-1D8328D52C0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14" name="Text Box 2">
          <a:extLst>
            <a:ext uri="{FF2B5EF4-FFF2-40B4-BE49-F238E27FC236}">
              <a16:creationId xmlns:a16="http://schemas.microsoft.com/office/drawing/2014/main" id="{6444E0B0-D0A2-4A84-85F1-9175908AACC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15" name="Text Box 3">
          <a:extLst>
            <a:ext uri="{FF2B5EF4-FFF2-40B4-BE49-F238E27FC236}">
              <a16:creationId xmlns:a16="http://schemas.microsoft.com/office/drawing/2014/main" id="{CA2C6BB0-FDBD-4BE7-B4E1-42890F59BC4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16" name="Text Box 5">
          <a:extLst>
            <a:ext uri="{FF2B5EF4-FFF2-40B4-BE49-F238E27FC236}">
              <a16:creationId xmlns:a16="http://schemas.microsoft.com/office/drawing/2014/main" id="{4F2BA1EA-FCFB-46F5-A435-139D2FE5FC5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17" name="Text Box 2">
          <a:extLst>
            <a:ext uri="{FF2B5EF4-FFF2-40B4-BE49-F238E27FC236}">
              <a16:creationId xmlns:a16="http://schemas.microsoft.com/office/drawing/2014/main" id="{38163F33-D6F4-4E30-A8FA-D7496423D50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18" name="Text Box 3">
          <a:extLst>
            <a:ext uri="{FF2B5EF4-FFF2-40B4-BE49-F238E27FC236}">
              <a16:creationId xmlns:a16="http://schemas.microsoft.com/office/drawing/2014/main" id="{9BC805E4-1094-4314-AC9B-C08179F3678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19" name="Text Box 5">
          <a:extLst>
            <a:ext uri="{FF2B5EF4-FFF2-40B4-BE49-F238E27FC236}">
              <a16:creationId xmlns:a16="http://schemas.microsoft.com/office/drawing/2014/main" id="{4381EE79-8EE2-482C-9A72-689A7057CFB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20" name="Text Box 2">
          <a:extLst>
            <a:ext uri="{FF2B5EF4-FFF2-40B4-BE49-F238E27FC236}">
              <a16:creationId xmlns:a16="http://schemas.microsoft.com/office/drawing/2014/main" id="{40F9BBF6-61AE-411A-8BD8-BE35EEA99BC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21" name="Text Box 3">
          <a:extLst>
            <a:ext uri="{FF2B5EF4-FFF2-40B4-BE49-F238E27FC236}">
              <a16:creationId xmlns:a16="http://schemas.microsoft.com/office/drawing/2014/main" id="{5C3560B4-144C-4829-B1A7-C231F108111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22" name="Text Box 5">
          <a:extLst>
            <a:ext uri="{FF2B5EF4-FFF2-40B4-BE49-F238E27FC236}">
              <a16:creationId xmlns:a16="http://schemas.microsoft.com/office/drawing/2014/main" id="{A0EDFB08-20A0-4E68-A077-6D2CF6376E1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23" name="Text Box 2">
          <a:extLst>
            <a:ext uri="{FF2B5EF4-FFF2-40B4-BE49-F238E27FC236}">
              <a16:creationId xmlns:a16="http://schemas.microsoft.com/office/drawing/2014/main" id="{8D5CBA84-75EC-4C2A-B0CF-54AE813E107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24" name="Text Box 3">
          <a:extLst>
            <a:ext uri="{FF2B5EF4-FFF2-40B4-BE49-F238E27FC236}">
              <a16:creationId xmlns:a16="http://schemas.microsoft.com/office/drawing/2014/main" id="{2B32D430-9EFC-4853-80F0-C577CAFB0CB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25" name="Text Box 5">
          <a:extLst>
            <a:ext uri="{FF2B5EF4-FFF2-40B4-BE49-F238E27FC236}">
              <a16:creationId xmlns:a16="http://schemas.microsoft.com/office/drawing/2014/main" id="{2BF1B479-7B25-4F1F-9C0E-AA558F6FFFA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26" name="Text Box 2">
          <a:extLst>
            <a:ext uri="{FF2B5EF4-FFF2-40B4-BE49-F238E27FC236}">
              <a16:creationId xmlns:a16="http://schemas.microsoft.com/office/drawing/2014/main" id="{C371476A-18D8-4657-A044-3E3BF375F57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27" name="Text Box 3">
          <a:extLst>
            <a:ext uri="{FF2B5EF4-FFF2-40B4-BE49-F238E27FC236}">
              <a16:creationId xmlns:a16="http://schemas.microsoft.com/office/drawing/2014/main" id="{A08FEC0A-4E85-422D-A00D-C2D0987EE3E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28" name="Text Box 5">
          <a:extLst>
            <a:ext uri="{FF2B5EF4-FFF2-40B4-BE49-F238E27FC236}">
              <a16:creationId xmlns:a16="http://schemas.microsoft.com/office/drawing/2014/main" id="{E5A8CEA0-FA79-4BD9-8305-B95AC0883E8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29" name="Text Box 2">
          <a:extLst>
            <a:ext uri="{FF2B5EF4-FFF2-40B4-BE49-F238E27FC236}">
              <a16:creationId xmlns:a16="http://schemas.microsoft.com/office/drawing/2014/main" id="{DA2B1400-7D2B-4CCC-9DBB-0D8BF4E8F9F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30" name="Text Box 3">
          <a:extLst>
            <a:ext uri="{FF2B5EF4-FFF2-40B4-BE49-F238E27FC236}">
              <a16:creationId xmlns:a16="http://schemas.microsoft.com/office/drawing/2014/main" id="{26C68BBE-1338-455B-8E02-95E2D95CA3C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31" name="Text Box 5">
          <a:extLst>
            <a:ext uri="{FF2B5EF4-FFF2-40B4-BE49-F238E27FC236}">
              <a16:creationId xmlns:a16="http://schemas.microsoft.com/office/drawing/2014/main" id="{C20F25A9-DBB8-4721-9297-A31743AEA03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32" name="Text Box 2">
          <a:extLst>
            <a:ext uri="{FF2B5EF4-FFF2-40B4-BE49-F238E27FC236}">
              <a16:creationId xmlns:a16="http://schemas.microsoft.com/office/drawing/2014/main" id="{0A9E5CFE-D514-4AE0-B883-E18EBBEC5E9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33" name="Text Box 3">
          <a:extLst>
            <a:ext uri="{FF2B5EF4-FFF2-40B4-BE49-F238E27FC236}">
              <a16:creationId xmlns:a16="http://schemas.microsoft.com/office/drawing/2014/main" id="{E4CD63E1-481F-4A67-B439-AF582753624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34" name="Text Box 5">
          <a:extLst>
            <a:ext uri="{FF2B5EF4-FFF2-40B4-BE49-F238E27FC236}">
              <a16:creationId xmlns:a16="http://schemas.microsoft.com/office/drawing/2014/main" id="{19CFB8D7-0CD3-4DD0-8E5F-2A19E129AF5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35" name="Text Box 2">
          <a:extLst>
            <a:ext uri="{FF2B5EF4-FFF2-40B4-BE49-F238E27FC236}">
              <a16:creationId xmlns:a16="http://schemas.microsoft.com/office/drawing/2014/main" id="{FE7D99B3-2552-4A72-BD1F-101D6A7E3D9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36" name="Text Box 3">
          <a:extLst>
            <a:ext uri="{FF2B5EF4-FFF2-40B4-BE49-F238E27FC236}">
              <a16:creationId xmlns:a16="http://schemas.microsoft.com/office/drawing/2014/main" id="{B19D1248-EEF5-41DD-8EEF-15464E53D14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37" name="Text Box 5">
          <a:extLst>
            <a:ext uri="{FF2B5EF4-FFF2-40B4-BE49-F238E27FC236}">
              <a16:creationId xmlns:a16="http://schemas.microsoft.com/office/drawing/2014/main" id="{A89EE349-7D9F-4AFC-B9EA-B2F21A18882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38" name="Text Box 2">
          <a:extLst>
            <a:ext uri="{FF2B5EF4-FFF2-40B4-BE49-F238E27FC236}">
              <a16:creationId xmlns:a16="http://schemas.microsoft.com/office/drawing/2014/main" id="{26711522-B44E-4656-88F3-4DDA576B39B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39" name="Text Box 3">
          <a:extLst>
            <a:ext uri="{FF2B5EF4-FFF2-40B4-BE49-F238E27FC236}">
              <a16:creationId xmlns:a16="http://schemas.microsoft.com/office/drawing/2014/main" id="{AF2D3637-2377-41A0-B834-98EBDA272C1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40" name="Text Box 5">
          <a:extLst>
            <a:ext uri="{FF2B5EF4-FFF2-40B4-BE49-F238E27FC236}">
              <a16:creationId xmlns:a16="http://schemas.microsoft.com/office/drawing/2014/main" id="{390FFC35-8E89-4EE3-AB68-D792916C94D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41" name="Text Box 2">
          <a:extLst>
            <a:ext uri="{FF2B5EF4-FFF2-40B4-BE49-F238E27FC236}">
              <a16:creationId xmlns:a16="http://schemas.microsoft.com/office/drawing/2014/main" id="{A77C2086-7436-4419-AB98-A2A3041F1C8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42" name="Text Box 3">
          <a:extLst>
            <a:ext uri="{FF2B5EF4-FFF2-40B4-BE49-F238E27FC236}">
              <a16:creationId xmlns:a16="http://schemas.microsoft.com/office/drawing/2014/main" id="{764A66D0-8E77-4661-9177-74980066CBB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43" name="Text Box 5">
          <a:extLst>
            <a:ext uri="{FF2B5EF4-FFF2-40B4-BE49-F238E27FC236}">
              <a16:creationId xmlns:a16="http://schemas.microsoft.com/office/drawing/2014/main" id="{21172F5D-DE74-4F4D-803B-72C78B3C96D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44" name="Text Box 2">
          <a:extLst>
            <a:ext uri="{FF2B5EF4-FFF2-40B4-BE49-F238E27FC236}">
              <a16:creationId xmlns:a16="http://schemas.microsoft.com/office/drawing/2014/main" id="{CF4C59BA-04EB-4AF1-974D-BF28D8BA5F2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45" name="Text Box 3">
          <a:extLst>
            <a:ext uri="{FF2B5EF4-FFF2-40B4-BE49-F238E27FC236}">
              <a16:creationId xmlns:a16="http://schemas.microsoft.com/office/drawing/2014/main" id="{821E7499-3F57-4CF0-8FB0-F2FF5ED0DB2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46" name="Text Box 5">
          <a:extLst>
            <a:ext uri="{FF2B5EF4-FFF2-40B4-BE49-F238E27FC236}">
              <a16:creationId xmlns:a16="http://schemas.microsoft.com/office/drawing/2014/main" id="{A27669F2-4EE3-44AB-8DCA-FC48D2044A6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47" name="Text Box 2">
          <a:extLst>
            <a:ext uri="{FF2B5EF4-FFF2-40B4-BE49-F238E27FC236}">
              <a16:creationId xmlns:a16="http://schemas.microsoft.com/office/drawing/2014/main" id="{28A521A5-4478-48FE-8F09-397E9BAB4A2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48" name="Text Box 3">
          <a:extLst>
            <a:ext uri="{FF2B5EF4-FFF2-40B4-BE49-F238E27FC236}">
              <a16:creationId xmlns:a16="http://schemas.microsoft.com/office/drawing/2014/main" id="{B736CFF1-0D88-4DEA-A1B6-DFA98EFC3ED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49" name="Text Box 5">
          <a:extLst>
            <a:ext uri="{FF2B5EF4-FFF2-40B4-BE49-F238E27FC236}">
              <a16:creationId xmlns:a16="http://schemas.microsoft.com/office/drawing/2014/main" id="{313E5F82-E773-4E64-ABCF-4EBDE9A21A4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50" name="Text Box 2">
          <a:extLst>
            <a:ext uri="{FF2B5EF4-FFF2-40B4-BE49-F238E27FC236}">
              <a16:creationId xmlns:a16="http://schemas.microsoft.com/office/drawing/2014/main" id="{A9292099-4B1A-4971-B714-3207C6CDCC7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51" name="Text Box 3">
          <a:extLst>
            <a:ext uri="{FF2B5EF4-FFF2-40B4-BE49-F238E27FC236}">
              <a16:creationId xmlns:a16="http://schemas.microsoft.com/office/drawing/2014/main" id="{16343401-C438-4C5E-A60B-ECDFF4070CA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52" name="Text Box 5">
          <a:extLst>
            <a:ext uri="{FF2B5EF4-FFF2-40B4-BE49-F238E27FC236}">
              <a16:creationId xmlns:a16="http://schemas.microsoft.com/office/drawing/2014/main" id="{60996CA8-EFBE-4A4C-96C7-CDDCCC0A9E3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53" name="Text Box 2">
          <a:extLst>
            <a:ext uri="{FF2B5EF4-FFF2-40B4-BE49-F238E27FC236}">
              <a16:creationId xmlns:a16="http://schemas.microsoft.com/office/drawing/2014/main" id="{B2982053-34D1-4DEB-801C-2BE6B9C5DBA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54" name="Text Box 3">
          <a:extLst>
            <a:ext uri="{FF2B5EF4-FFF2-40B4-BE49-F238E27FC236}">
              <a16:creationId xmlns:a16="http://schemas.microsoft.com/office/drawing/2014/main" id="{C7B46432-A9A4-4164-93DC-2DB5721EC8D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55" name="Text Box 5">
          <a:extLst>
            <a:ext uri="{FF2B5EF4-FFF2-40B4-BE49-F238E27FC236}">
              <a16:creationId xmlns:a16="http://schemas.microsoft.com/office/drawing/2014/main" id="{A7B117C2-6A26-4DD6-9CF5-048A7D75F75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56" name="Text Box 2">
          <a:extLst>
            <a:ext uri="{FF2B5EF4-FFF2-40B4-BE49-F238E27FC236}">
              <a16:creationId xmlns:a16="http://schemas.microsoft.com/office/drawing/2014/main" id="{4A1103E2-16C7-425D-A158-2D81FBDD47C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57" name="Text Box 3">
          <a:extLst>
            <a:ext uri="{FF2B5EF4-FFF2-40B4-BE49-F238E27FC236}">
              <a16:creationId xmlns:a16="http://schemas.microsoft.com/office/drawing/2014/main" id="{DABA46D8-4A0C-4424-A8EB-1F059A5077F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58" name="Text Box 5">
          <a:extLst>
            <a:ext uri="{FF2B5EF4-FFF2-40B4-BE49-F238E27FC236}">
              <a16:creationId xmlns:a16="http://schemas.microsoft.com/office/drawing/2014/main" id="{030C06B0-CF8E-4065-B1A4-969073896A9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59" name="Text Box 2">
          <a:extLst>
            <a:ext uri="{FF2B5EF4-FFF2-40B4-BE49-F238E27FC236}">
              <a16:creationId xmlns:a16="http://schemas.microsoft.com/office/drawing/2014/main" id="{F5C156DB-96D9-4402-8A47-E304E89458F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60" name="Text Box 3">
          <a:extLst>
            <a:ext uri="{FF2B5EF4-FFF2-40B4-BE49-F238E27FC236}">
              <a16:creationId xmlns:a16="http://schemas.microsoft.com/office/drawing/2014/main" id="{496A0465-38F7-47E8-A619-C46D41194AD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61" name="Text Box 5">
          <a:extLst>
            <a:ext uri="{FF2B5EF4-FFF2-40B4-BE49-F238E27FC236}">
              <a16:creationId xmlns:a16="http://schemas.microsoft.com/office/drawing/2014/main" id="{D452AC42-9771-48FD-A575-88FF972C1D9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62" name="Text Box 2">
          <a:extLst>
            <a:ext uri="{FF2B5EF4-FFF2-40B4-BE49-F238E27FC236}">
              <a16:creationId xmlns:a16="http://schemas.microsoft.com/office/drawing/2014/main" id="{90C70BC2-9D74-40DE-9820-90722B9535A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63" name="Text Box 3">
          <a:extLst>
            <a:ext uri="{FF2B5EF4-FFF2-40B4-BE49-F238E27FC236}">
              <a16:creationId xmlns:a16="http://schemas.microsoft.com/office/drawing/2014/main" id="{B5691CB8-62EB-4168-A598-A6725E44625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64" name="Text Box 5">
          <a:extLst>
            <a:ext uri="{FF2B5EF4-FFF2-40B4-BE49-F238E27FC236}">
              <a16:creationId xmlns:a16="http://schemas.microsoft.com/office/drawing/2014/main" id="{5C323F8A-9390-4C83-8293-59068BA1B6C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65" name="Text Box 2">
          <a:extLst>
            <a:ext uri="{FF2B5EF4-FFF2-40B4-BE49-F238E27FC236}">
              <a16:creationId xmlns:a16="http://schemas.microsoft.com/office/drawing/2014/main" id="{D24A080C-6FDA-42A7-B9F3-F25185169AD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66" name="Text Box 3">
          <a:extLst>
            <a:ext uri="{FF2B5EF4-FFF2-40B4-BE49-F238E27FC236}">
              <a16:creationId xmlns:a16="http://schemas.microsoft.com/office/drawing/2014/main" id="{8E5BD3C1-68E5-4906-9192-50457430274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67" name="Text Box 5">
          <a:extLst>
            <a:ext uri="{FF2B5EF4-FFF2-40B4-BE49-F238E27FC236}">
              <a16:creationId xmlns:a16="http://schemas.microsoft.com/office/drawing/2014/main" id="{BB2DF658-2C7F-4510-A79A-81EDBA7438E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68" name="Text Box 2">
          <a:extLst>
            <a:ext uri="{FF2B5EF4-FFF2-40B4-BE49-F238E27FC236}">
              <a16:creationId xmlns:a16="http://schemas.microsoft.com/office/drawing/2014/main" id="{11AA7604-4D4B-435B-94CE-5E4994AE636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69" name="Text Box 3">
          <a:extLst>
            <a:ext uri="{FF2B5EF4-FFF2-40B4-BE49-F238E27FC236}">
              <a16:creationId xmlns:a16="http://schemas.microsoft.com/office/drawing/2014/main" id="{85652B7E-D1EF-4261-9624-B9955039E52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70" name="Text Box 5">
          <a:extLst>
            <a:ext uri="{FF2B5EF4-FFF2-40B4-BE49-F238E27FC236}">
              <a16:creationId xmlns:a16="http://schemas.microsoft.com/office/drawing/2014/main" id="{12D1EC76-8C32-4D2E-9270-D39C62F13B7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71" name="Text Box 2">
          <a:extLst>
            <a:ext uri="{FF2B5EF4-FFF2-40B4-BE49-F238E27FC236}">
              <a16:creationId xmlns:a16="http://schemas.microsoft.com/office/drawing/2014/main" id="{6D051282-2631-48E6-AA1B-A13DAAC9E08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72" name="Text Box 3">
          <a:extLst>
            <a:ext uri="{FF2B5EF4-FFF2-40B4-BE49-F238E27FC236}">
              <a16:creationId xmlns:a16="http://schemas.microsoft.com/office/drawing/2014/main" id="{D64F1788-659A-4D94-8B65-7C357264868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73" name="Text Box 5">
          <a:extLst>
            <a:ext uri="{FF2B5EF4-FFF2-40B4-BE49-F238E27FC236}">
              <a16:creationId xmlns:a16="http://schemas.microsoft.com/office/drawing/2014/main" id="{59C1D43B-6DF9-47AF-8CAE-B3A9E95E2A6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74" name="Text Box 2">
          <a:extLst>
            <a:ext uri="{FF2B5EF4-FFF2-40B4-BE49-F238E27FC236}">
              <a16:creationId xmlns:a16="http://schemas.microsoft.com/office/drawing/2014/main" id="{95516E37-A94A-4AFC-98C8-8CAFBEB7816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75" name="Text Box 3">
          <a:extLst>
            <a:ext uri="{FF2B5EF4-FFF2-40B4-BE49-F238E27FC236}">
              <a16:creationId xmlns:a16="http://schemas.microsoft.com/office/drawing/2014/main" id="{11398B8A-4498-461F-9083-EAEE4646B4C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76" name="Text Box 5">
          <a:extLst>
            <a:ext uri="{FF2B5EF4-FFF2-40B4-BE49-F238E27FC236}">
              <a16:creationId xmlns:a16="http://schemas.microsoft.com/office/drawing/2014/main" id="{C49CA281-A974-4DEF-9E05-CA3860CCCF3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77" name="Text Box 2">
          <a:extLst>
            <a:ext uri="{FF2B5EF4-FFF2-40B4-BE49-F238E27FC236}">
              <a16:creationId xmlns:a16="http://schemas.microsoft.com/office/drawing/2014/main" id="{C0797937-1F04-4D0E-836B-F17706CCC27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78" name="Text Box 3">
          <a:extLst>
            <a:ext uri="{FF2B5EF4-FFF2-40B4-BE49-F238E27FC236}">
              <a16:creationId xmlns:a16="http://schemas.microsoft.com/office/drawing/2014/main" id="{001A9A7A-2B59-4C6A-A235-8DE40654534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79" name="Text Box 5">
          <a:extLst>
            <a:ext uri="{FF2B5EF4-FFF2-40B4-BE49-F238E27FC236}">
              <a16:creationId xmlns:a16="http://schemas.microsoft.com/office/drawing/2014/main" id="{80378225-7F21-4BB8-8987-8E711526DDD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80" name="Text Box 2">
          <a:extLst>
            <a:ext uri="{FF2B5EF4-FFF2-40B4-BE49-F238E27FC236}">
              <a16:creationId xmlns:a16="http://schemas.microsoft.com/office/drawing/2014/main" id="{5CC6BA5F-A480-4F17-8060-4BC6CF6774F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81" name="Text Box 3">
          <a:extLst>
            <a:ext uri="{FF2B5EF4-FFF2-40B4-BE49-F238E27FC236}">
              <a16:creationId xmlns:a16="http://schemas.microsoft.com/office/drawing/2014/main" id="{47FF55C3-3FFC-4B4C-B75F-B347697F8EE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82" name="Text Box 5">
          <a:extLst>
            <a:ext uri="{FF2B5EF4-FFF2-40B4-BE49-F238E27FC236}">
              <a16:creationId xmlns:a16="http://schemas.microsoft.com/office/drawing/2014/main" id="{6C86D324-4CD9-485D-AAB8-19389D8FAEE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83" name="Text Box 2">
          <a:extLst>
            <a:ext uri="{FF2B5EF4-FFF2-40B4-BE49-F238E27FC236}">
              <a16:creationId xmlns:a16="http://schemas.microsoft.com/office/drawing/2014/main" id="{2CA75E6A-4D65-45AD-9028-92D94F236C4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84" name="Text Box 3">
          <a:extLst>
            <a:ext uri="{FF2B5EF4-FFF2-40B4-BE49-F238E27FC236}">
              <a16:creationId xmlns:a16="http://schemas.microsoft.com/office/drawing/2014/main" id="{4B938696-CCA1-4EE1-8526-7D032C79961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85" name="Text Box 5">
          <a:extLst>
            <a:ext uri="{FF2B5EF4-FFF2-40B4-BE49-F238E27FC236}">
              <a16:creationId xmlns:a16="http://schemas.microsoft.com/office/drawing/2014/main" id="{E808C44C-A57E-4D3E-B802-C221E378F78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86" name="Text Box 2">
          <a:extLst>
            <a:ext uri="{FF2B5EF4-FFF2-40B4-BE49-F238E27FC236}">
              <a16:creationId xmlns:a16="http://schemas.microsoft.com/office/drawing/2014/main" id="{B581581E-3924-4CEA-A654-BD6F3EDD19E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87" name="Text Box 3">
          <a:extLst>
            <a:ext uri="{FF2B5EF4-FFF2-40B4-BE49-F238E27FC236}">
              <a16:creationId xmlns:a16="http://schemas.microsoft.com/office/drawing/2014/main" id="{C55D7418-A8F8-4D7F-A28C-CC4452E772B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88" name="Text Box 5">
          <a:extLst>
            <a:ext uri="{FF2B5EF4-FFF2-40B4-BE49-F238E27FC236}">
              <a16:creationId xmlns:a16="http://schemas.microsoft.com/office/drawing/2014/main" id="{83E30CE6-4393-4324-BDA5-2656A4B8EBF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89" name="Text Box 2">
          <a:extLst>
            <a:ext uri="{FF2B5EF4-FFF2-40B4-BE49-F238E27FC236}">
              <a16:creationId xmlns:a16="http://schemas.microsoft.com/office/drawing/2014/main" id="{E782BE07-9476-4D38-BDEA-2D040AFB1DA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90" name="Text Box 3">
          <a:extLst>
            <a:ext uri="{FF2B5EF4-FFF2-40B4-BE49-F238E27FC236}">
              <a16:creationId xmlns:a16="http://schemas.microsoft.com/office/drawing/2014/main" id="{0901AC85-48CD-4DA0-82DE-430F21A6F83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91" name="Text Box 5">
          <a:extLst>
            <a:ext uri="{FF2B5EF4-FFF2-40B4-BE49-F238E27FC236}">
              <a16:creationId xmlns:a16="http://schemas.microsoft.com/office/drawing/2014/main" id="{3177419B-2867-4D79-9D8A-89EDCDD7386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92" name="Text Box 2">
          <a:extLst>
            <a:ext uri="{FF2B5EF4-FFF2-40B4-BE49-F238E27FC236}">
              <a16:creationId xmlns:a16="http://schemas.microsoft.com/office/drawing/2014/main" id="{473EEF9C-D6A0-40F1-8337-3244788934B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93" name="Text Box 3">
          <a:extLst>
            <a:ext uri="{FF2B5EF4-FFF2-40B4-BE49-F238E27FC236}">
              <a16:creationId xmlns:a16="http://schemas.microsoft.com/office/drawing/2014/main" id="{BE8D0F40-3C65-47C8-8619-18C36AD3EAD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94" name="Text Box 5">
          <a:extLst>
            <a:ext uri="{FF2B5EF4-FFF2-40B4-BE49-F238E27FC236}">
              <a16:creationId xmlns:a16="http://schemas.microsoft.com/office/drawing/2014/main" id="{78428C4F-4B6A-4D98-8D10-EB51BE10A1A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95" name="Text Box 2">
          <a:extLst>
            <a:ext uri="{FF2B5EF4-FFF2-40B4-BE49-F238E27FC236}">
              <a16:creationId xmlns:a16="http://schemas.microsoft.com/office/drawing/2014/main" id="{39273D93-305E-492A-8CEA-1DCE92B058A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96" name="Text Box 3">
          <a:extLst>
            <a:ext uri="{FF2B5EF4-FFF2-40B4-BE49-F238E27FC236}">
              <a16:creationId xmlns:a16="http://schemas.microsoft.com/office/drawing/2014/main" id="{A63A74AB-C234-4941-B796-7B764FD9E93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97" name="Text Box 5">
          <a:extLst>
            <a:ext uri="{FF2B5EF4-FFF2-40B4-BE49-F238E27FC236}">
              <a16:creationId xmlns:a16="http://schemas.microsoft.com/office/drawing/2014/main" id="{58DB128C-835F-4EE2-B50C-61B82B46645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98" name="Text Box 2">
          <a:extLst>
            <a:ext uri="{FF2B5EF4-FFF2-40B4-BE49-F238E27FC236}">
              <a16:creationId xmlns:a16="http://schemas.microsoft.com/office/drawing/2014/main" id="{ADE0C221-C437-4F00-A677-B7CD4618E35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199" name="Text Box 3">
          <a:extLst>
            <a:ext uri="{FF2B5EF4-FFF2-40B4-BE49-F238E27FC236}">
              <a16:creationId xmlns:a16="http://schemas.microsoft.com/office/drawing/2014/main" id="{6F2FA6C1-3B32-45BE-9FC3-3F614D335BC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00" name="Text Box 5">
          <a:extLst>
            <a:ext uri="{FF2B5EF4-FFF2-40B4-BE49-F238E27FC236}">
              <a16:creationId xmlns:a16="http://schemas.microsoft.com/office/drawing/2014/main" id="{86AF0BDD-9B23-4FBF-9253-56D181CE01A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01" name="Text Box 2">
          <a:extLst>
            <a:ext uri="{FF2B5EF4-FFF2-40B4-BE49-F238E27FC236}">
              <a16:creationId xmlns:a16="http://schemas.microsoft.com/office/drawing/2014/main" id="{5E1F8CC6-94B2-48E9-B50D-AAF9A566515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02" name="Text Box 3">
          <a:extLst>
            <a:ext uri="{FF2B5EF4-FFF2-40B4-BE49-F238E27FC236}">
              <a16:creationId xmlns:a16="http://schemas.microsoft.com/office/drawing/2014/main" id="{3E718DF5-448E-4D1E-A2E8-A563B22080D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03" name="Text Box 5">
          <a:extLst>
            <a:ext uri="{FF2B5EF4-FFF2-40B4-BE49-F238E27FC236}">
              <a16:creationId xmlns:a16="http://schemas.microsoft.com/office/drawing/2014/main" id="{537C3DE4-D7FC-4B6A-9685-F24BA2C4A2B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04" name="Text Box 2">
          <a:extLst>
            <a:ext uri="{FF2B5EF4-FFF2-40B4-BE49-F238E27FC236}">
              <a16:creationId xmlns:a16="http://schemas.microsoft.com/office/drawing/2014/main" id="{F941CC23-6667-4536-945C-2C8454B06CB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05" name="Text Box 3">
          <a:extLst>
            <a:ext uri="{FF2B5EF4-FFF2-40B4-BE49-F238E27FC236}">
              <a16:creationId xmlns:a16="http://schemas.microsoft.com/office/drawing/2014/main" id="{90ED59C5-65E1-4E51-ADD4-92E6731B9E6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06" name="Text Box 5">
          <a:extLst>
            <a:ext uri="{FF2B5EF4-FFF2-40B4-BE49-F238E27FC236}">
              <a16:creationId xmlns:a16="http://schemas.microsoft.com/office/drawing/2014/main" id="{1E82AF68-94C3-4397-8CD6-49EA0D5025B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07" name="Text Box 2">
          <a:extLst>
            <a:ext uri="{FF2B5EF4-FFF2-40B4-BE49-F238E27FC236}">
              <a16:creationId xmlns:a16="http://schemas.microsoft.com/office/drawing/2014/main" id="{A2CD5AF9-13EE-48CD-AAEF-F0A904B8436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08" name="Text Box 3">
          <a:extLst>
            <a:ext uri="{FF2B5EF4-FFF2-40B4-BE49-F238E27FC236}">
              <a16:creationId xmlns:a16="http://schemas.microsoft.com/office/drawing/2014/main" id="{300A9ABB-3081-4C35-A808-D45ADA8EE7E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09" name="Text Box 5">
          <a:extLst>
            <a:ext uri="{FF2B5EF4-FFF2-40B4-BE49-F238E27FC236}">
              <a16:creationId xmlns:a16="http://schemas.microsoft.com/office/drawing/2014/main" id="{E87EEE47-49BD-4AE7-998E-CB4E03AF8BB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10" name="Text Box 2">
          <a:extLst>
            <a:ext uri="{FF2B5EF4-FFF2-40B4-BE49-F238E27FC236}">
              <a16:creationId xmlns:a16="http://schemas.microsoft.com/office/drawing/2014/main" id="{848D800D-F1FA-448F-BEA5-6514C654F38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11" name="Text Box 3">
          <a:extLst>
            <a:ext uri="{FF2B5EF4-FFF2-40B4-BE49-F238E27FC236}">
              <a16:creationId xmlns:a16="http://schemas.microsoft.com/office/drawing/2014/main" id="{2EBE66BE-8184-46B1-84B0-28D8DE749DD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12" name="Text Box 5">
          <a:extLst>
            <a:ext uri="{FF2B5EF4-FFF2-40B4-BE49-F238E27FC236}">
              <a16:creationId xmlns:a16="http://schemas.microsoft.com/office/drawing/2014/main" id="{67D1361C-D6BB-46D3-9D8D-6E8E90221A9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13" name="Text Box 2">
          <a:extLst>
            <a:ext uri="{FF2B5EF4-FFF2-40B4-BE49-F238E27FC236}">
              <a16:creationId xmlns:a16="http://schemas.microsoft.com/office/drawing/2014/main" id="{70F90961-29FB-4F68-956D-2CB1F5AC381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14" name="Text Box 3">
          <a:extLst>
            <a:ext uri="{FF2B5EF4-FFF2-40B4-BE49-F238E27FC236}">
              <a16:creationId xmlns:a16="http://schemas.microsoft.com/office/drawing/2014/main" id="{5A8C020F-4E9E-4A08-8B51-D399A241861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15" name="Text Box 5">
          <a:extLst>
            <a:ext uri="{FF2B5EF4-FFF2-40B4-BE49-F238E27FC236}">
              <a16:creationId xmlns:a16="http://schemas.microsoft.com/office/drawing/2014/main" id="{9E6AC74B-449F-4A51-81C2-28A10852B60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16" name="Text Box 2">
          <a:extLst>
            <a:ext uri="{FF2B5EF4-FFF2-40B4-BE49-F238E27FC236}">
              <a16:creationId xmlns:a16="http://schemas.microsoft.com/office/drawing/2014/main" id="{E3385FE1-3DB9-4A71-B608-9FCAAB9BC4E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17" name="Text Box 3">
          <a:extLst>
            <a:ext uri="{FF2B5EF4-FFF2-40B4-BE49-F238E27FC236}">
              <a16:creationId xmlns:a16="http://schemas.microsoft.com/office/drawing/2014/main" id="{1E6A391F-F005-431A-9ECE-9E403A7E8C2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18" name="Text Box 5">
          <a:extLst>
            <a:ext uri="{FF2B5EF4-FFF2-40B4-BE49-F238E27FC236}">
              <a16:creationId xmlns:a16="http://schemas.microsoft.com/office/drawing/2014/main" id="{EA79EBCF-565D-4200-9D41-A53D8813240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19" name="Text Box 2">
          <a:extLst>
            <a:ext uri="{FF2B5EF4-FFF2-40B4-BE49-F238E27FC236}">
              <a16:creationId xmlns:a16="http://schemas.microsoft.com/office/drawing/2014/main" id="{5F962785-64AA-4ED7-B1D8-CA85DF1C6F1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20" name="Text Box 3">
          <a:extLst>
            <a:ext uri="{FF2B5EF4-FFF2-40B4-BE49-F238E27FC236}">
              <a16:creationId xmlns:a16="http://schemas.microsoft.com/office/drawing/2014/main" id="{D5EACABE-3C89-49EF-A6E6-126C52DC603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21" name="Text Box 5">
          <a:extLst>
            <a:ext uri="{FF2B5EF4-FFF2-40B4-BE49-F238E27FC236}">
              <a16:creationId xmlns:a16="http://schemas.microsoft.com/office/drawing/2014/main" id="{08CDE38A-66B9-4CF8-8971-2F95222AC8C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22" name="Text Box 2">
          <a:extLst>
            <a:ext uri="{FF2B5EF4-FFF2-40B4-BE49-F238E27FC236}">
              <a16:creationId xmlns:a16="http://schemas.microsoft.com/office/drawing/2014/main" id="{FA904E28-F874-44C0-B5C7-9FBA902D466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23" name="Text Box 3">
          <a:extLst>
            <a:ext uri="{FF2B5EF4-FFF2-40B4-BE49-F238E27FC236}">
              <a16:creationId xmlns:a16="http://schemas.microsoft.com/office/drawing/2014/main" id="{FB755E7B-4BD5-4732-8C92-98CDF957621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24" name="Text Box 5">
          <a:extLst>
            <a:ext uri="{FF2B5EF4-FFF2-40B4-BE49-F238E27FC236}">
              <a16:creationId xmlns:a16="http://schemas.microsoft.com/office/drawing/2014/main" id="{53BDD2CE-4BF1-471D-9BC4-F26B2E13763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25" name="Text Box 2">
          <a:extLst>
            <a:ext uri="{FF2B5EF4-FFF2-40B4-BE49-F238E27FC236}">
              <a16:creationId xmlns:a16="http://schemas.microsoft.com/office/drawing/2014/main" id="{4D789886-81EC-4ACD-A93F-66BD6716CAF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26" name="Text Box 3">
          <a:extLst>
            <a:ext uri="{FF2B5EF4-FFF2-40B4-BE49-F238E27FC236}">
              <a16:creationId xmlns:a16="http://schemas.microsoft.com/office/drawing/2014/main" id="{D484A433-2A59-4CFC-B115-053C4618A7F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27" name="Text Box 5">
          <a:extLst>
            <a:ext uri="{FF2B5EF4-FFF2-40B4-BE49-F238E27FC236}">
              <a16:creationId xmlns:a16="http://schemas.microsoft.com/office/drawing/2014/main" id="{AC65ABA0-212C-4B7A-BB43-58876293311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28" name="Text Box 2">
          <a:extLst>
            <a:ext uri="{FF2B5EF4-FFF2-40B4-BE49-F238E27FC236}">
              <a16:creationId xmlns:a16="http://schemas.microsoft.com/office/drawing/2014/main" id="{73366195-CE9C-4D0B-BD54-3BC260A8A87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29" name="Text Box 3">
          <a:extLst>
            <a:ext uri="{FF2B5EF4-FFF2-40B4-BE49-F238E27FC236}">
              <a16:creationId xmlns:a16="http://schemas.microsoft.com/office/drawing/2014/main" id="{04AB514D-FABC-419E-A5E0-D7470829FCF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30" name="Text Box 5">
          <a:extLst>
            <a:ext uri="{FF2B5EF4-FFF2-40B4-BE49-F238E27FC236}">
              <a16:creationId xmlns:a16="http://schemas.microsoft.com/office/drawing/2014/main" id="{06D27141-6E20-414D-A838-1431F4BF875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31" name="Text Box 2">
          <a:extLst>
            <a:ext uri="{FF2B5EF4-FFF2-40B4-BE49-F238E27FC236}">
              <a16:creationId xmlns:a16="http://schemas.microsoft.com/office/drawing/2014/main" id="{C43F6B84-6EE4-4D0E-95B4-F19CD654454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32" name="Text Box 3">
          <a:extLst>
            <a:ext uri="{FF2B5EF4-FFF2-40B4-BE49-F238E27FC236}">
              <a16:creationId xmlns:a16="http://schemas.microsoft.com/office/drawing/2014/main" id="{2AB0CA8A-D444-4F0D-9DF6-FFEDDBB06EA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33" name="Text Box 5">
          <a:extLst>
            <a:ext uri="{FF2B5EF4-FFF2-40B4-BE49-F238E27FC236}">
              <a16:creationId xmlns:a16="http://schemas.microsoft.com/office/drawing/2014/main" id="{C2E68B60-0845-43AC-85F1-2F0E178917F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34" name="Text Box 2">
          <a:extLst>
            <a:ext uri="{FF2B5EF4-FFF2-40B4-BE49-F238E27FC236}">
              <a16:creationId xmlns:a16="http://schemas.microsoft.com/office/drawing/2014/main" id="{56B401BD-29D7-42D9-9905-C86D17CC316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35" name="Text Box 3">
          <a:extLst>
            <a:ext uri="{FF2B5EF4-FFF2-40B4-BE49-F238E27FC236}">
              <a16:creationId xmlns:a16="http://schemas.microsoft.com/office/drawing/2014/main" id="{1716DD79-B7DB-4B38-9AF0-60005E279FB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36" name="Text Box 5">
          <a:extLst>
            <a:ext uri="{FF2B5EF4-FFF2-40B4-BE49-F238E27FC236}">
              <a16:creationId xmlns:a16="http://schemas.microsoft.com/office/drawing/2014/main" id="{D37DF33A-1471-4A3D-AAF4-C8D0C34E6D9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37" name="Text Box 2">
          <a:extLst>
            <a:ext uri="{FF2B5EF4-FFF2-40B4-BE49-F238E27FC236}">
              <a16:creationId xmlns:a16="http://schemas.microsoft.com/office/drawing/2014/main" id="{C09BE019-7E74-4E17-87E7-BFD8D8965FE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38" name="Text Box 3">
          <a:extLst>
            <a:ext uri="{FF2B5EF4-FFF2-40B4-BE49-F238E27FC236}">
              <a16:creationId xmlns:a16="http://schemas.microsoft.com/office/drawing/2014/main" id="{C0282280-4744-42CF-B2FE-0820DD6A334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39" name="Text Box 5">
          <a:extLst>
            <a:ext uri="{FF2B5EF4-FFF2-40B4-BE49-F238E27FC236}">
              <a16:creationId xmlns:a16="http://schemas.microsoft.com/office/drawing/2014/main" id="{0A4DB1C1-9B83-406B-ADD8-46A6CF9999B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40" name="Text Box 2">
          <a:extLst>
            <a:ext uri="{FF2B5EF4-FFF2-40B4-BE49-F238E27FC236}">
              <a16:creationId xmlns:a16="http://schemas.microsoft.com/office/drawing/2014/main" id="{F33D8A73-BD64-4FD1-AFC9-47273F61D23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41" name="Text Box 3">
          <a:extLst>
            <a:ext uri="{FF2B5EF4-FFF2-40B4-BE49-F238E27FC236}">
              <a16:creationId xmlns:a16="http://schemas.microsoft.com/office/drawing/2014/main" id="{017D7598-B0FC-43BD-80A0-830013E684A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42" name="Text Box 5">
          <a:extLst>
            <a:ext uri="{FF2B5EF4-FFF2-40B4-BE49-F238E27FC236}">
              <a16:creationId xmlns:a16="http://schemas.microsoft.com/office/drawing/2014/main" id="{43F94C0A-3382-4841-B402-E14C3B0A93D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43" name="Text Box 2">
          <a:extLst>
            <a:ext uri="{FF2B5EF4-FFF2-40B4-BE49-F238E27FC236}">
              <a16:creationId xmlns:a16="http://schemas.microsoft.com/office/drawing/2014/main" id="{222490CF-F275-407D-BDA3-F9B3DEF31B7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44" name="Text Box 3">
          <a:extLst>
            <a:ext uri="{FF2B5EF4-FFF2-40B4-BE49-F238E27FC236}">
              <a16:creationId xmlns:a16="http://schemas.microsoft.com/office/drawing/2014/main" id="{19799A6E-3E6E-4310-AB2D-BE09CD9D2D5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45" name="Text Box 5">
          <a:extLst>
            <a:ext uri="{FF2B5EF4-FFF2-40B4-BE49-F238E27FC236}">
              <a16:creationId xmlns:a16="http://schemas.microsoft.com/office/drawing/2014/main" id="{C63774F9-0AFC-4C41-9BBF-2042C2BCFF2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46" name="Text Box 2">
          <a:extLst>
            <a:ext uri="{FF2B5EF4-FFF2-40B4-BE49-F238E27FC236}">
              <a16:creationId xmlns:a16="http://schemas.microsoft.com/office/drawing/2014/main" id="{B4A7D163-E34F-4001-8333-6621372EBDD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47" name="Text Box 3">
          <a:extLst>
            <a:ext uri="{FF2B5EF4-FFF2-40B4-BE49-F238E27FC236}">
              <a16:creationId xmlns:a16="http://schemas.microsoft.com/office/drawing/2014/main" id="{1E68BE7B-303C-43C5-B69E-2F4F4344718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48" name="Text Box 5">
          <a:extLst>
            <a:ext uri="{FF2B5EF4-FFF2-40B4-BE49-F238E27FC236}">
              <a16:creationId xmlns:a16="http://schemas.microsoft.com/office/drawing/2014/main" id="{7F90BB8E-423A-4D51-ADC0-8FF1578ACA8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49" name="Text Box 2">
          <a:extLst>
            <a:ext uri="{FF2B5EF4-FFF2-40B4-BE49-F238E27FC236}">
              <a16:creationId xmlns:a16="http://schemas.microsoft.com/office/drawing/2014/main" id="{A698A054-88E3-49C2-817E-3623574409D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50" name="Text Box 3">
          <a:extLst>
            <a:ext uri="{FF2B5EF4-FFF2-40B4-BE49-F238E27FC236}">
              <a16:creationId xmlns:a16="http://schemas.microsoft.com/office/drawing/2014/main" id="{F2CB1934-43C6-480E-BCF6-7393A5B2FD5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51" name="Text Box 5">
          <a:extLst>
            <a:ext uri="{FF2B5EF4-FFF2-40B4-BE49-F238E27FC236}">
              <a16:creationId xmlns:a16="http://schemas.microsoft.com/office/drawing/2014/main" id="{3236E1B7-95DA-4B7D-B89F-E2342FCE765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52" name="Text Box 2">
          <a:extLst>
            <a:ext uri="{FF2B5EF4-FFF2-40B4-BE49-F238E27FC236}">
              <a16:creationId xmlns:a16="http://schemas.microsoft.com/office/drawing/2014/main" id="{41A36432-1457-453C-83D2-911DE8AEE14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53" name="Text Box 3">
          <a:extLst>
            <a:ext uri="{FF2B5EF4-FFF2-40B4-BE49-F238E27FC236}">
              <a16:creationId xmlns:a16="http://schemas.microsoft.com/office/drawing/2014/main" id="{D16AAD61-9BA0-4693-ABCA-2D0E1A49CEF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54" name="Text Box 5">
          <a:extLst>
            <a:ext uri="{FF2B5EF4-FFF2-40B4-BE49-F238E27FC236}">
              <a16:creationId xmlns:a16="http://schemas.microsoft.com/office/drawing/2014/main" id="{2C5521D1-F890-49AB-A52D-AB4D7F3BDD0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55" name="Text Box 2">
          <a:extLst>
            <a:ext uri="{FF2B5EF4-FFF2-40B4-BE49-F238E27FC236}">
              <a16:creationId xmlns:a16="http://schemas.microsoft.com/office/drawing/2014/main" id="{D6434BF7-2709-4001-8D17-51342D60650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56" name="Text Box 3">
          <a:extLst>
            <a:ext uri="{FF2B5EF4-FFF2-40B4-BE49-F238E27FC236}">
              <a16:creationId xmlns:a16="http://schemas.microsoft.com/office/drawing/2014/main" id="{3C531704-F37A-4C89-8070-9CBE99B1933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57" name="Text Box 5">
          <a:extLst>
            <a:ext uri="{FF2B5EF4-FFF2-40B4-BE49-F238E27FC236}">
              <a16:creationId xmlns:a16="http://schemas.microsoft.com/office/drawing/2014/main" id="{ABA04865-45F6-4C8A-A076-F63DF271A31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58" name="Text Box 2">
          <a:extLst>
            <a:ext uri="{FF2B5EF4-FFF2-40B4-BE49-F238E27FC236}">
              <a16:creationId xmlns:a16="http://schemas.microsoft.com/office/drawing/2014/main" id="{A259638F-D773-45E0-85CF-0037B5BD3A8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59" name="Text Box 3">
          <a:extLst>
            <a:ext uri="{FF2B5EF4-FFF2-40B4-BE49-F238E27FC236}">
              <a16:creationId xmlns:a16="http://schemas.microsoft.com/office/drawing/2014/main" id="{F69CA9A4-E340-460E-9D28-794F4F95724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60" name="Text Box 5">
          <a:extLst>
            <a:ext uri="{FF2B5EF4-FFF2-40B4-BE49-F238E27FC236}">
              <a16:creationId xmlns:a16="http://schemas.microsoft.com/office/drawing/2014/main" id="{C829ECCE-FC6E-47C5-8BAD-95CC6DC917B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61" name="Text Box 2">
          <a:extLst>
            <a:ext uri="{FF2B5EF4-FFF2-40B4-BE49-F238E27FC236}">
              <a16:creationId xmlns:a16="http://schemas.microsoft.com/office/drawing/2014/main" id="{95BE36AC-2B73-4BDF-8F00-59C2A9A38F6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62" name="Text Box 3">
          <a:extLst>
            <a:ext uri="{FF2B5EF4-FFF2-40B4-BE49-F238E27FC236}">
              <a16:creationId xmlns:a16="http://schemas.microsoft.com/office/drawing/2014/main" id="{FAC1E59A-8C25-4E2C-854D-B0A9CD81CF4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63" name="Text Box 5">
          <a:extLst>
            <a:ext uri="{FF2B5EF4-FFF2-40B4-BE49-F238E27FC236}">
              <a16:creationId xmlns:a16="http://schemas.microsoft.com/office/drawing/2014/main" id="{67AD7D6C-147D-48DF-94DE-222AADA1D18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64" name="Text Box 2">
          <a:extLst>
            <a:ext uri="{FF2B5EF4-FFF2-40B4-BE49-F238E27FC236}">
              <a16:creationId xmlns:a16="http://schemas.microsoft.com/office/drawing/2014/main" id="{BB103FA2-D051-45BD-8600-119FB7E7961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65" name="Text Box 3">
          <a:extLst>
            <a:ext uri="{FF2B5EF4-FFF2-40B4-BE49-F238E27FC236}">
              <a16:creationId xmlns:a16="http://schemas.microsoft.com/office/drawing/2014/main" id="{488730C0-1CF5-409E-B117-0D6803612E2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66" name="Text Box 5">
          <a:extLst>
            <a:ext uri="{FF2B5EF4-FFF2-40B4-BE49-F238E27FC236}">
              <a16:creationId xmlns:a16="http://schemas.microsoft.com/office/drawing/2014/main" id="{0E026109-50B8-45D8-A8C0-C98C7A2D2EB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67" name="Text Box 2">
          <a:extLst>
            <a:ext uri="{FF2B5EF4-FFF2-40B4-BE49-F238E27FC236}">
              <a16:creationId xmlns:a16="http://schemas.microsoft.com/office/drawing/2014/main" id="{E3F808CD-5CF8-47C7-B19A-9A0E18359A0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68" name="Text Box 3">
          <a:extLst>
            <a:ext uri="{FF2B5EF4-FFF2-40B4-BE49-F238E27FC236}">
              <a16:creationId xmlns:a16="http://schemas.microsoft.com/office/drawing/2014/main" id="{87ACB500-3237-4361-9B4A-5F8FCC32A49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69" name="Text Box 5">
          <a:extLst>
            <a:ext uri="{FF2B5EF4-FFF2-40B4-BE49-F238E27FC236}">
              <a16:creationId xmlns:a16="http://schemas.microsoft.com/office/drawing/2014/main" id="{8603CF77-2FE7-4FED-84DE-1F4030195AF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70" name="Text Box 2">
          <a:extLst>
            <a:ext uri="{FF2B5EF4-FFF2-40B4-BE49-F238E27FC236}">
              <a16:creationId xmlns:a16="http://schemas.microsoft.com/office/drawing/2014/main" id="{5C8CFCD1-2A60-4401-BFC1-B8EF2DDCFE9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71" name="Text Box 3">
          <a:extLst>
            <a:ext uri="{FF2B5EF4-FFF2-40B4-BE49-F238E27FC236}">
              <a16:creationId xmlns:a16="http://schemas.microsoft.com/office/drawing/2014/main" id="{412FFCE9-2CA7-4BBE-9B93-265F55A8FE4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72" name="Text Box 5">
          <a:extLst>
            <a:ext uri="{FF2B5EF4-FFF2-40B4-BE49-F238E27FC236}">
              <a16:creationId xmlns:a16="http://schemas.microsoft.com/office/drawing/2014/main" id="{52882DD4-AF9A-4916-A53E-5483D588546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73" name="Text Box 2">
          <a:extLst>
            <a:ext uri="{FF2B5EF4-FFF2-40B4-BE49-F238E27FC236}">
              <a16:creationId xmlns:a16="http://schemas.microsoft.com/office/drawing/2014/main" id="{EE9495B6-980D-4D42-9225-83FE24CECD4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74" name="Text Box 3">
          <a:extLst>
            <a:ext uri="{FF2B5EF4-FFF2-40B4-BE49-F238E27FC236}">
              <a16:creationId xmlns:a16="http://schemas.microsoft.com/office/drawing/2014/main" id="{2BC3B6D1-BA06-49C6-9E7D-AC9A10A1EFE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75" name="Text Box 5">
          <a:extLst>
            <a:ext uri="{FF2B5EF4-FFF2-40B4-BE49-F238E27FC236}">
              <a16:creationId xmlns:a16="http://schemas.microsoft.com/office/drawing/2014/main" id="{11134CE7-915F-4D7F-A4DE-D28477D89B0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76" name="Text Box 2">
          <a:extLst>
            <a:ext uri="{FF2B5EF4-FFF2-40B4-BE49-F238E27FC236}">
              <a16:creationId xmlns:a16="http://schemas.microsoft.com/office/drawing/2014/main" id="{127F803B-6479-4876-910B-127E9F84179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77" name="Text Box 3">
          <a:extLst>
            <a:ext uri="{FF2B5EF4-FFF2-40B4-BE49-F238E27FC236}">
              <a16:creationId xmlns:a16="http://schemas.microsoft.com/office/drawing/2014/main" id="{16473210-175F-4EFF-A0B4-FA6A089D917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78" name="Text Box 5">
          <a:extLst>
            <a:ext uri="{FF2B5EF4-FFF2-40B4-BE49-F238E27FC236}">
              <a16:creationId xmlns:a16="http://schemas.microsoft.com/office/drawing/2014/main" id="{7DECBB36-D815-4397-A3F2-50247DDD6D0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79" name="Text Box 2">
          <a:extLst>
            <a:ext uri="{FF2B5EF4-FFF2-40B4-BE49-F238E27FC236}">
              <a16:creationId xmlns:a16="http://schemas.microsoft.com/office/drawing/2014/main" id="{5F8158E8-EA78-41C7-8579-4E1202A94BE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80" name="Text Box 3">
          <a:extLst>
            <a:ext uri="{FF2B5EF4-FFF2-40B4-BE49-F238E27FC236}">
              <a16:creationId xmlns:a16="http://schemas.microsoft.com/office/drawing/2014/main" id="{5A04318C-27AF-4A85-B3C6-EFA6BBF0B25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81" name="Text Box 5">
          <a:extLst>
            <a:ext uri="{FF2B5EF4-FFF2-40B4-BE49-F238E27FC236}">
              <a16:creationId xmlns:a16="http://schemas.microsoft.com/office/drawing/2014/main" id="{09D5E996-FD79-477A-B03C-C6755D07ED9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82" name="Text Box 2">
          <a:extLst>
            <a:ext uri="{FF2B5EF4-FFF2-40B4-BE49-F238E27FC236}">
              <a16:creationId xmlns:a16="http://schemas.microsoft.com/office/drawing/2014/main" id="{C9B98BEC-ABA1-49C1-8D37-86E8B2FBEBE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83" name="Text Box 3">
          <a:extLst>
            <a:ext uri="{FF2B5EF4-FFF2-40B4-BE49-F238E27FC236}">
              <a16:creationId xmlns:a16="http://schemas.microsoft.com/office/drawing/2014/main" id="{4A08EC85-AC50-4BBB-929B-70CBB89608D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84" name="Text Box 5">
          <a:extLst>
            <a:ext uri="{FF2B5EF4-FFF2-40B4-BE49-F238E27FC236}">
              <a16:creationId xmlns:a16="http://schemas.microsoft.com/office/drawing/2014/main" id="{3F942E01-EECE-4EDE-8162-FFC9119F666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85" name="Text Box 2">
          <a:extLst>
            <a:ext uri="{FF2B5EF4-FFF2-40B4-BE49-F238E27FC236}">
              <a16:creationId xmlns:a16="http://schemas.microsoft.com/office/drawing/2014/main" id="{8355F217-4609-42BB-9DAA-74946BE86F2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86" name="Text Box 3">
          <a:extLst>
            <a:ext uri="{FF2B5EF4-FFF2-40B4-BE49-F238E27FC236}">
              <a16:creationId xmlns:a16="http://schemas.microsoft.com/office/drawing/2014/main" id="{1CCCA640-99CF-4E15-B143-E64DDFEABB1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87" name="Text Box 5">
          <a:extLst>
            <a:ext uri="{FF2B5EF4-FFF2-40B4-BE49-F238E27FC236}">
              <a16:creationId xmlns:a16="http://schemas.microsoft.com/office/drawing/2014/main" id="{BE0A58D1-4E15-4EA2-91B8-6FB5D2F5FB6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88" name="Text Box 2">
          <a:extLst>
            <a:ext uri="{FF2B5EF4-FFF2-40B4-BE49-F238E27FC236}">
              <a16:creationId xmlns:a16="http://schemas.microsoft.com/office/drawing/2014/main" id="{B7ACF285-EBF5-49BE-9867-D5A9E745320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89" name="Text Box 3">
          <a:extLst>
            <a:ext uri="{FF2B5EF4-FFF2-40B4-BE49-F238E27FC236}">
              <a16:creationId xmlns:a16="http://schemas.microsoft.com/office/drawing/2014/main" id="{CC7D6F90-8C1A-43FD-A70F-C8220DF33B9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90" name="Text Box 5">
          <a:extLst>
            <a:ext uri="{FF2B5EF4-FFF2-40B4-BE49-F238E27FC236}">
              <a16:creationId xmlns:a16="http://schemas.microsoft.com/office/drawing/2014/main" id="{8023E434-0D9B-49E6-B322-80415A427B9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91" name="Text Box 2">
          <a:extLst>
            <a:ext uri="{FF2B5EF4-FFF2-40B4-BE49-F238E27FC236}">
              <a16:creationId xmlns:a16="http://schemas.microsoft.com/office/drawing/2014/main" id="{A486B127-C5A3-4DCB-A8D6-43F0B2AA8FA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92" name="Text Box 3">
          <a:extLst>
            <a:ext uri="{FF2B5EF4-FFF2-40B4-BE49-F238E27FC236}">
              <a16:creationId xmlns:a16="http://schemas.microsoft.com/office/drawing/2014/main" id="{16B0CC23-B6B4-4D8D-B761-710F263CA7C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93" name="Text Box 5">
          <a:extLst>
            <a:ext uri="{FF2B5EF4-FFF2-40B4-BE49-F238E27FC236}">
              <a16:creationId xmlns:a16="http://schemas.microsoft.com/office/drawing/2014/main" id="{2EBE04E2-85BF-4959-8479-A18DAAEC2D3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94" name="Text Box 2">
          <a:extLst>
            <a:ext uri="{FF2B5EF4-FFF2-40B4-BE49-F238E27FC236}">
              <a16:creationId xmlns:a16="http://schemas.microsoft.com/office/drawing/2014/main" id="{84AAD63B-59FD-492A-8CC6-1B2A55B8CCA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95" name="Text Box 3">
          <a:extLst>
            <a:ext uri="{FF2B5EF4-FFF2-40B4-BE49-F238E27FC236}">
              <a16:creationId xmlns:a16="http://schemas.microsoft.com/office/drawing/2014/main" id="{EE8AF523-E767-4D9F-BB79-897C13915FE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96" name="Text Box 5">
          <a:extLst>
            <a:ext uri="{FF2B5EF4-FFF2-40B4-BE49-F238E27FC236}">
              <a16:creationId xmlns:a16="http://schemas.microsoft.com/office/drawing/2014/main" id="{C2ADDE15-9801-4B56-913D-EB79F9C6C4F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97" name="Text Box 2">
          <a:extLst>
            <a:ext uri="{FF2B5EF4-FFF2-40B4-BE49-F238E27FC236}">
              <a16:creationId xmlns:a16="http://schemas.microsoft.com/office/drawing/2014/main" id="{446C4A7A-6B53-48EF-A88C-4CE85DAD2BC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98" name="Text Box 3">
          <a:extLst>
            <a:ext uri="{FF2B5EF4-FFF2-40B4-BE49-F238E27FC236}">
              <a16:creationId xmlns:a16="http://schemas.microsoft.com/office/drawing/2014/main" id="{DA7A461D-4D91-4267-9A55-C69E5D575E9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299" name="Text Box 5">
          <a:extLst>
            <a:ext uri="{FF2B5EF4-FFF2-40B4-BE49-F238E27FC236}">
              <a16:creationId xmlns:a16="http://schemas.microsoft.com/office/drawing/2014/main" id="{C8C50A1D-44AE-43B2-B8F1-254EA87D665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00" name="Text Box 2">
          <a:extLst>
            <a:ext uri="{FF2B5EF4-FFF2-40B4-BE49-F238E27FC236}">
              <a16:creationId xmlns:a16="http://schemas.microsoft.com/office/drawing/2014/main" id="{0D094E19-EBB2-4AC1-8331-F9C2CBBC798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01" name="Text Box 3">
          <a:extLst>
            <a:ext uri="{FF2B5EF4-FFF2-40B4-BE49-F238E27FC236}">
              <a16:creationId xmlns:a16="http://schemas.microsoft.com/office/drawing/2014/main" id="{27089B32-4447-4C2C-A63E-26661B2D771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02" name="Text Box 5">
          <a:extLst>
            <a:ext uri="{FF2B5EF4-FFF2-40B4-BE49-F238E27FC236}">
              <a16:creationId xmlns:a16="http://schemas.microsoft.com/office/drawing/2014/main" id="{901DFF7E-5357-4730-A7A3-BBB37E1DA33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03" name="Text Box 2">
          <a:extLst>
            <a:ext uri="{FF2B5EF4-FFF2-40B4-BE49-F238E27FC236}">
              <a16:creationId xmlns:a16="http://schemas.microsoft.com/office/drawing/2014/main" id="{DCEAB34D-AC51-4EAB-AB98-83E03456125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04" name="Text Box 3">
          <a:extLst>
            <a:ext uri="{FF2B5EF4-FFF2-40B4-BE49-F238E27FC236}">
              <a16:creationId xmlns:a16="http://schemas.microsoft.com/office/drawing/2014/main" id="{456B359F-46FD-4F2D-9C73-B68C4344D8F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05" name="Text Box 5">
          <a:extLst>
            <a:ext uri="{FF2B5EF4-FFF2-40B4-BE49-F238E27FC236}">
              <a16:creationId xmlns:a16="http://schemas.microsoft.com/office/drawing/2014/main" id="{C9C4C325-F49F-44A4-AE23-6685B530D0A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06" name="Text Box 2">
          <a:extLst>
            <a:ext uri="{FF2B5EF4-FFF2-40B4-BE49-F238E27FC236}">
              <a16:creationId xmlns:a16="http://schemas.microsoft.com/office/drawing/2014/main" id="{ACACD0E3-7158-4DE5-BB6E-A144650A355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07" name="Text Box 3">
          <a:extLst>
            <a:ext uri="{FF2B5EF4-FFF2-40B4-BE49-F238E27FC236}">
              <a16:creationId xmlns:a16="http://schemas.microsoft.com/office/drawing/2014/main" id="{195571EB-1012-4E8B-BEE5-6786CCBE0BE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08" name="Text Box 5">
          <a:extLst>
            <a:ext uri="{FF2B5EF4-FFF2-40B4-BE49-F238E27FC236}">
              <a16:creationId xmlns:a16="http://schemas.microsoft.com/office/drawing/2014/main" id="{C7B15A6B-8F8B-4D51-9E8D-A76238652F7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09" name="Text Box 2">
          <a:extLst>
            <a:ext uri="{FF2B5EF4-FFF2-40B4-BE49-F238E27FC236}">
              <a16:creationId xmlns:a16="http://schemas.microsoft.com/office/drawing/2014/main" id="{C9A352B5-E07B-498E-AE28-6960C7B8614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10" name="Text Box 3">
          <a:extLst>
            <a:ext uri="{FF2B5EF4-FFF2-40B4-BE49-F238E27FC236}">
              <a16:creationId xmlns:a16="http://schemas.microsoft.com/office/drawing/2014/main" id="{F27A6D62-5432-4159-A159-42ABBE1E129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11" name="Text Box 5">
          <a:extLst>
            <a:ext uri="{FF2B5EF4-FFF2-40B4-BE49-F238E27FC236}">
              <a16:creationId xmlns:a16="http://schemas.microsoft.com/office/drawing/2014/main" id="{33C5863D-B9C3-4832-8D9F-318A93F0A2F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12" name="Text Box 2">
          <a:extLst>
            <a:ext uri="{FF2B5EF4-FFF2-40B4-BE49-F238E27FC236}">
              <a16:creationId xmlns:a16="http://schemas.microsoft.com/office/drawing/2014/main" id="{804F24FE-4971-433E-BDAC-653582450F3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13" name="Text Box 3">
          <a:extLst>
            <a:ext uri="{FF2B5EF4-FFF2-40B4-BE49-F238E27FC236}">
              <a16:creationId xmlns:a16="http://schemas.microsoft.com/office/drawing/2014/main" id="{FCA8E076-D060-4205-993C-785325202B7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14" name="Text Box 5">
          <a:extLst>
            <a:ext uri="{FF2B5EF4-FFF2-40B4-BE49-F238E27FC236}">
              <a16:creationId xmlns:a16="http://schemas.microsoft.com/office/drawing/2014/main" id="{BDDB5598-4FA4-4F81-A8AB-553FD8D598B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15" name="Text Box 2">
          <a:extLst>
            <a:ext uri="{FF2B5EF4-FFF2-40B4-BE49-F238E27FC236}">
              <a16:creationId xmlns:a16="http://schemas.microsoft.com/office/drawing/2014/main" id="{AC8C974C-531A-4089-A7CA-D4F12430E5A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16" name="Text Box 3">
          <a:extLst>
            <a:ext uri="{FF2B5EF4-FFF2-40B4-BE49-F238E27FC236}">
              <a16:creationId xmlns:a16="http://schemas.microsoft.com/office/drawing/2014/main" id="{944AC5A1-0E46-4C00-997C-4D9B277FC92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17" name="Text Box 5">
          <a:extLst>
            <a:ext uri="{FF2B5EF4-FFF2-40B4-BE49-F238E27FC236}">
              <a16:creationId xmlns:a16="http://schemas.microsoft.com/office/drawing/2014/main" id="{7B53D121-0988-4174-8B91-9B046044E94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18" name="Text Box 2">
          <a:extLst>
            <a:ext uri="{FF2B5EF4-FFF2-40B4-BE49-F238E27FC236}">
              <a16:creationId xmlns:a16="http://schemas.microsoft.com/office/drawing/2014/main" id="{0B1DBF1C-E2CA-4903-B44B-B84D461A153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19" name="Text Box 3">
          <a:extLst>
            <a:ext uri="{FF2B5EF4-FFF2-40B4-BE49-F238E27FC236}">
              <a16:creationId xmlns:a16="http://schemas.microsoft.com/office/drawing/2014/main" id="{8B0CED21-7A71-4861-BBC0-301610D1837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20" name="Text Box 5">
          <a:extLst>
            <a:ext uri="{FF2B5EF4-FFF2-40B4-BE49-F238E27FC236}">
              <a16:creationId xmlns:a16="http://schemas.microsoft.com/office/drawing/2014/main" id="{61E476F7-49FD-4CCD-AAB5-9D133780CA4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21" name="Text Box 2">
          <a:extLst>
            <a:ext uri="{FF2B5EF4-FFF2-40B4-BE49-F238E27FC236}">
              <a16:creationId xmlns:a16="http://schemas.microsoft.com/office/drawing/2014/main" id="{5D815DF1-1A44-47F7-8FA3-9A4CAEA0318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22" name="Text Box 3">
          <a:extLst>
            <a:ext uri="{FF2B5EF4-FFF2-40B4-BE49-F238E27FC236}">
              <a16:creationId xmlns:a16="http://schemas.microsoft.com/office/drawing/2014/main" id="{7CBE3C50-A605-4142-B8CD-B3BFF1AA457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23" name="Text Box 5">
          <a:extLst>
            <a:ext uri="{FF2B5EF4-FFF2-40B4-BE49-F238E27FC236}">
              <a16:creationId xmlns:a16="http://schemas.microsoft.com/office/drawing/2014/main" id="{19EC74B1-D488-43E2-BBA7-4D078C59595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24" name="Text Box 2">
          <a:extLst>
            <a:ext uri="{FF2B5EF4-FFF2-40B4-BE49-F238E27FC236}">
              <a16:creationId xmlns:a16="http://schemas.microsoft.com/office/drawing/2014/main" id="{277F3E58-18F2-4CD5-944D-E1060F539B6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25" name="Text Box 3">
          <a:extLst>
            <a:ext uri="{FF2B5EF4-FFF2-40B4-BE49-F238E27FC236}">
              <a16:creationId xmlns:a16="http://schemas.microsoft.com/office/drawing/2014/main" id="{56BF8815-BA30-4D9E-A4CE-88AD8DA790F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26" name="Text Box 5">
          <a:extLst>
            <a:ext uri="{FF2B5EF4-FFF2-40B4-BE49-F238E27FC236}">
              <a16:creationId xmlns:a16="http://schemas.microsoft.com/office/drawing/2014/main" id="{DE337C6A-8835-4386-B11C-65EA2160594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27" name="Text Box 2">
          <a:extLst>
            <a:ext uri="{FF2B5EF4-FFF2-40B4-BE49-F238E27FC236}">
              <a16:creationId xmlns:a16="http://schemas.microsoft.com/office/drawing/2014/main" id="{1AAD2A12-3BB1-46D7-93C1-9A58EBAA75C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28" name="Text Box 3">
          <a:extLst>
            <a:ext uri="{FF2B5EF4-FFF2-40B4-BE49-F238E27FC236}">
              <a16:creationId xmlns:a16="http://schemas.microsoft.com/office/drawing/2014/main" id="{D9144F32-4F16-4224-9100-99881EB459D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29" name="Text Box 5">
          <a:extLst>
            <a:ext uri="{FF2B5EF4-FFF2-40B4-BE49-F238E27FC236}">
              <a16:creationId xmlns:a16="http://schemas.microsoft.com/office/drawing/2014/main" id="{5DBA7464-AA8F-4B3D-817F-8F81566206B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30" name="Text Box 2">
          <a:extLst>
            <a:ext uri="{FF2B5EF4-FFF2-40B4-BE49-F238E27FC236}">
              <a16:creationId xmlns:a16="http://schemas.microsoft.com/office/drawing/2014/main" id="{1D77B003-6A96-4185-8E33-7C8B753C8CE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31" name="Text Box 3">
          <a:extLst>
            <a:ext uri="{FF2B5EF4-FFF2-40B4-BE49-F238E27FC236}">
              <a16:creationId xmlns:a16="http://schemas.microsoft.com/office/drawing/2014/main" id="{93EE3357-E52C-4CD5-9C7F-50471D6326C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32" name="Text Box 5">
          <a:extLst>
            <a:ext uri="{FF2B5EF4-FFF2-40B4-BE49-F238E27FC236}">
              <a16:creationId xmlns:a16="http://schemas.microsoft.com/office/drawing/2014/main" id="{3C0D4EF6-B8AA-4927-9115-86D89BCB162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33" name="Text Box 2">
          <a:extLst>
            <a:ext uri="{FF2B5EF4-FFF2-40B4-BE49-F238E27FC236}">
              <a16:creationId xmlns:a16="http://schemas.microsoft.com/office/drawing/2014/main" id="{DACCA118-078D-406D-AA77-DA488DEB8A9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34" name="Text Box 3">
          <a:extLst>
            <a:ext uri="{FF2B5EF4-FFF2-40B4-BE49-F238E27FC236}">
              <a16:creationId xmlns:a16="http://schemas.microsoft.com/office/drawing/2014/main" id="{6A066D34-BF03-4B86-9403-80C42226C4E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35" name="Text Box 5">
          <a:extLst>
            <a:ext uri="{FF2B5EF4-FFF2-40B4-BE49-F238E27FC236}">
              <a16:creationId xmlns:a16="http://schemas.microsoft.com/office/drawing/2014/main" id="{9F8F3DFD-DBEF-46CA-9C30-CC89EF7F08E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36" name="Text Box 2">
          <a:extLst>
            <a:ext uri="{FF2B5EF4-FFF2-40B4-BE49-F238E27FC236}">
              <a16:creationId xmlns:a16="http://schemas.microsoft.com/office/drawing/2014/main" id="{F761CA44-207B-4CED-BE28-6FEC280A937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37" name="Text Box 3">
          <a:extLst>
            <a:ext uri="{FF2B5EF4-FFF2-40B4-BE49-F238E27FC236}">
              <a16:creationId xmlns:a16="http://schemas.microsoft.com/office/drawing/2014/main" id="{C18D728D-E15A-420B-8A7E-AA39A71D12F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38" name="Text Box 5">
          <a:extLst>
            <a:ext uri="{FF2B5EF4-FFF2-40B4-BE49-F238E27FC236}">
              <a16:creationId xmlns:a16="http://schemas.microsoft.com/office/drawing/2014/main" id="{370CE96E-4B22-429F-9A03-113F16485E4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39" name="Text Box 2">
          <a:extLst>
            <a:ext uri="{FF2B5EF4-FFF2-40B4-BE49-F238E27FC236}">
              <a16:creationId xmlns:a16="http://schemas.microsoft.com/office/drawing/2014/main" id="{C44DD3C5-3FE4-40B9-B4D2-85EE29D13BC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40" name="Text Box 3">
          <a:extLst>
            <a:ext uri="{FF2B5EF4-FFF2-40B4-BE49-F238E27FC236}">
              <a16:creationId xmlns:a16="http://schemas.microsoft.com/office/drawing/2014/main" id="{6743AE26-A220-486B-B554-0C13A7F0283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41" name="Text Box 5">
          <a:extLst>
            <a:ext uri="{FF2B5EF4-FFF2-40B4-BE49-F238E27FC236}">
              <a16:creationId xmlns:a16="http://schemas.microsoft.com/office/drawing/2014/main" id="{3E01015D-C182-45D2-85FF-F6F3D34C646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42" name="Text Box 2">
          <a:extLst>
            <a:ext uri="{FF2B5EF4-FFF2-40B4-BE49-F238E27FC236}">
              <a16:creationId xmlns:a16="http://schemas.microsoft.com/office/drawing/2014/main" id="{355D44D7-B2BB-41BA-A53F-8521C3B59CF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43" name="Text Box 3">
          <a:extLst>
            <a:ext uri="{FF2B5EF4-FFF2-40B4-BE49-F238E27FC236}">
              <a16:creationId xmlns:a16="http://schemas.microsoft.com/office/drawing/2014/main" id="{5DCF7CCC-4315-47BD-BA84-B6C5A43CF93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44" name="Text Box 5">
          <a:extLst>
            <a:ext uri="{FF2B5EF4-FFF2-40B4-BE49-F238E27FC236}">
              <a16:creationId xmlns:a16="http://schemas.microsoft.com/office/drawing/2014/main" id="{BF908401-C044-49C0-B062-4AC05BE0303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45" name="Text Box 2">
          <a:extLst>
            <a:ext uri="{FF2B5EF4-FFF2-40B4-BE49-F238E27FC236}">
              <a16:creationId xmlns:a16="http://schemas.microsoft.com/office/drawing/2014/main" id="{E27209BD-9464-43DC-B5FC-E73D4F33BCA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46" name="Text Box 3">
          <a:extLst>
            <a:ext uri="{FF2B5EF4-FFF2-40B4-BE49-F238E27FC236}">
              <a16:creationId xmlns:a16="http://schemas.microsoft.com/office/drawing/2014/main" id="{DBFCEBB5-8123-4500-810F-E6A7AF2BBF8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47" name="Text Box 5">
          <a:extLst>
            <a:ext uri="{FF2B5EF4-FFF2-40B4-BE49-F238E27FC236}">
              <a16:creationId xmlns:a16="http://schemas.microsoft.com/office/drawing/2014/main" id="{CDB24948-2367-4D6F-B225-801FFEAFC41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48" name="Text Box 2">
          <a:extLst>
            <a:ext uri="{FF2B5EF4-FFF2-40B4-BE49-F238E27FC236}">
              <a16:creationId xmlns:a16="http://schemas.microsoft.com/office/drawing/2014/main" id="{D83710EA-23AA-43DF-89FE-B98E8194FD0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49" name="Text Box 3">
          <a:extLst>
            <a:ext uri="{FF2B5EF4-FFF2-40B4-BE49-F238E27FC236}">
              <a16:creationId xmlns:a16="http://schemas.microsoft.com/office/drawing/2014/main" id="{5EF0E91C-3E31-401A-A9CE-C51F9F9EBA6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50" name="Text Box 5">
          <a:extLst>
            <a:ext uri="{FF2B5EF4-FFF2-40B4-BE49-F238E27FC236}">
              <a16:creationId xmlns:a16="http://schemas.microsoft.com/office/drawing/2014/main" id="{88E55836-B237-4377-A6C4-55890A2362C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51" name="Text Box 2">
          <a:extLst>
            <a:ext uri="{FF2B5EF4-FFF2-40B4-BE49-F238E27FC236}">
              <a16:creationId xmlns:a16="http://schemas.microsoft.com/office/drawing/2014/main" id="{D175A47B-F32B-4CCF-BF5D-0E66AA76041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52" name="Text Box 3">
          <a:extLst>
            <a:ext uri="{FF2B5EF4-FFF2-40B4-BE49-F238E27FC236}">
              <a16:creationId xmlns:a16="http://schemas.microsoft.com/office/drawing/2014/main" id="{B591AB38-6E65-4FA5-9F56-E7D9B56E6B0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53" name="Text Box 5">
          <a:extLst>
            <a:ext uri="{FF2B5EF4-FFF2-40B4-BE49-F238E27FC236}">
              <a16:creationId xmlns:a16="http://schemas.microsoft.com/office/drawing/2014/main" id="{AE09076C-D208-45BE-8CCA-949A06D1878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54" name="Text Box 2">
          <a:extLst>
            <a:ext uri="{FF2B5EF4-FFF2-40B4-BE49-F238E27FC236}">
              <a16:creationId xmlns:a16="http://schemas.microsoft.com/office/drawing/2014/main" id="{28BF320D-D095-432E-BA76-72A6F8D9A66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55" name="Text Box 3">
          <a:extLst>
            <a:ext uri="{FF2B5EF4-FFF2-40B4-BE49-F238E27FC236}">
              <a16:creationId xmlns:a16="http://schemas.microsoft.com/office/drawing/2014/main" id="{F95D39C2-670B-405E-85A5-FE9748A089A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56" name="Text Box 5">
          <a:extLst>
            <a:ext uri="{FF2B5EF4-FFF2-40B4-BE49-F238E27FC236}">
              <a16:creationId xmlns:a16="http://schemas.microsoft.com/office/drawing/2014/main" id="{18282094-3E8F-4787-A2D0-60281A54385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57" name="Text Box 2">
          <a:extLst>
            <a:ext uri="{FF2B5EF4-FFF2-40B4-BE49-F238E27FC236}">
              <a16:creationId xmlns:a16="http://schemas.microsoft.com/office/drawing/2014/main" id="{00FB95B2-A894-4CD3-9353-8BBEBCED41E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58" name="Text Box 3">
          <a:extLst>
            <a:ext uri="{FF2B5EF4-FFF2-40B4-BE49-F238E27FC236}">
              <a16:creationId xmlns:a16="http://schemas.microsoft.com/office/drawing/2014/main" id="{550CE411-3131-4059-B04D-755C84791E2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59" name="Text Box 5">
          <a:extLst>
            <a:ext uri="{FF2B5EF4-FFF2-40B4-BE49-F238E27FC236}">
              <a16:creationId xmlns:a16="http://schemas.microsoft.com/office/drawing/2014/main" id="{81F1E4C6-08EF-4BCA-9937-ED4A5AA55EB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60" name="Text Box 2">
          <a:extLst>
            <a:ext uri="{FF2B5EF4-FFF2-40B4-BE49-F238E27FC236}">
              <a16:creationId xmlns:a16="http://schemas.microsoft.com/office/drawing/2014/main" id="{D3DC7DDA-1301-492E-9222-A576E06A9F6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61" name="Text Box 3">
          <a:extLst>
            <a:ext uri="{FF2B5EF4-FFF2-40B4-BE49-F238E27FC236}">
              <a16:creationId xmlns:a16="http://schemas.microsoft.com/office/drawing/2014/main" id="{B5F2EB1D-8B95-483A-9761-3074AE1F0D6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62" name="Text Box 5">
          <a:extLst>
            <a:ext uri="{FF2B5EF4-FFF2-40B4-BE49-F238E27FC236}">
              <a16:creationId xmlns:a16="http://schemas.microsoft.com/office/drawing/2014/main" id="{A8F0FDB2-B6BA-4BDE-9086-269A599D4EF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63" name="Text Box 2">
          <a:extLst>
            <a:ext uri="{FF2B5EF4-FFF2-40B4-BE49-F238E27FC236}">
              <a16:creationId xmlns:a16="http://schemas.microsoft.com/office/drawing/2014/main" id="{A564E2AF-AC4B-49E9-8893-C259E239ABC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64" name="Text Box 3">
          <a:extLst>
            <a:ext uri="{FF2B5EF4-FFF2-40B4-BE49-F238E27FC236}">
              <a16:creationId xmlns:a16="http://schemas.microsoft.com/office/drawing/2014/main" id="{8D12A650-91DB-4570-BD7D-72B901E884E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65" name="Text Box 5">
          <a:extLst>
            <a:ext uri="{FF2B5EF4-FFF2-40B4-BE49-F238E27FC236}">
              <a16:creationId xmlns:a16="http://schemas.microsoft.com/office/drawing/2014/main" id="{3CE6745D-CD92-44B3-9242-42E8E77C5FC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66" name="Text Box 2">
          <a:extLst>
            <a:ext uri="{FF2B5EF4-FFF2-40B4-BE49-F238E27FC236}">
              <a16:creationId xmlns:a16="http://schemas.microsoft.com/office/drawing/2014/main" id="{111B0847-A5E5-453F-854E-E8156E0F919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67" name="Text Box 3">
          <a:extLst>
            <a:ext uri="{FF2B5EF4-FFF2-40B4-BE49-F238E27FC236}">
              <a16:creationId xmlns:a16="http://schemas.microsoft.com/office/drawing/2014/main" id="{DEE72377-4F6D-4B89-B760-E39B4A2021D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68" name="Text Box 5">
          <a:extLst>
            <a:ext uri="{FF2B5EF4-FFF2-40B4-BE49-F238E27FC236}">
              <a16:creationId xmlns:a16="http://schemas.microsoft.com/office/drawing/2014/main" id="{D5958975-CB00-4F37-8C42-1A6BD10BBAE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69" name="Text Box 2">
          <a:extLst>
            <a:ext uri="{FF2B5EF4-FFF2-40B4-BE49-F238E27FC236}">
              <a16:creationId xmlns:a16="http://schemas.microsoft.com/office/drawing/2014/main" id="{FA31B9BD-3933-45C5-A50F-B0ACD42EFE1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70" name="Text Box 3">
          <a:extLst>
            <a:ext uri="{FF2B5EF4-FFF2-40B4-BE49-F238E27FC236}">
              <a16:creationId xmlns:a16="http://schemas.microsoft.com/office/drawing/2014/main" id="{0D33966B-9F92-4E68-B26D-226D8221950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71" name="Text Box 5">
          <a:extLst>
            <a:ext uri="{FF2B5EF4-FFF2-40B4-BE49-F238E27FC236}">
              <a16:creationId xmlns:a16="http://schemas.microsoft.com/office/drawing/2014/main" id="{01C5ADF1-91BF-4C20-84BD-0212BF4C2DF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72" name="Text Box 2">
          <a:extLst>
            <a:ext uri="{FF2B5EF4-FFF2-40B4-BE49-F238E27FC236}">
              <a16:creationId xmlns:a16="http://schemas.microsoft.com/office/drawing/2014/main" id="{9623013A-B7AB-4013-A1AE-A7046F445A8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73" name="Text Box 3">
          <a:extLst>
            <a:ext uri="{FF2B5EF4-FFF2-40B4-BE49-F238E27FC236}">
              <a16:creationId xmlns:a16="http://schemas.microsoft.com/office/drawing/2014/main" id="{69528D50-C016-487D-9539-BBD7242CDBF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74" name="Text Box 5">
          <a:extLst>
            <a:ext uri="{FF2B5EF4-FFF2-40B4-BE49-F238E27FC236}">
              <a16:creationId xmlns:a16="http://schemas.microsoft.com/office/drawing/2014/main" id="{69F43EFC-5A19-4971-B709-F8A1F5A13AB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75" name="Text Box 2">
          <a:extLst>
            <a:ext uri="{FF2B5EF4-FFF2-40B4-BE49-F238E27FC236}">
              <a16:creationId xmlns:a16="http://schemas.microsoft.com/office/drawing/2014/main" id="{76A471F7-D3B2-4CDF-90BB-0DBCC55A8AF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76" name="Text Box 3">
          <a:extLst>
            <a:ext uri="{FF2B5EF4-FFF2-40B4-BE49-F238E27FC236}">
              <a16:creationId xmlns:a16="http://schemas.microsoft.com/office/drawing/2014/main" id="{91A88CDD-7238-4561-AF05-5FD864AC31E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77" name="Text Box 5">
          <a:extLst>
            <a:ext uri="{FF2B5EF4-FFF2-40B4-BE49-F238E27FC236}">
              <a16:creationId xmlns:a16="http://schemas.microsoft.com/office/drawing/2014/main" id="{57CD8593-11E2-40A1-95F7-7CAEDAFDFBD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78" name="Text Box 2">
          <a:extLst>
            <a:ext uri="{FF2B5EF4-FFF2-40B4-BE49-F238E27FC236}">
              <a16:creationId xmlns:a16="http://schemas.microsoft.com/office/drawing/2014/main" id="{23029251-633B-4C50-A2F2-677ED9352F0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79" name="Text Box 3">
          <a:extLst>
            <a:ext uri="{FF2B5EF4-FFF2-40B4-BE49-F238E27FC236}">
              <a16:creationId xmlns:a16="http://schemas.microsoft.com/office/drawing/2014/main" id="{F69555B7-1C1B-4B16-A8CC-EB8DA2EB1E5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80" name="Text Box 5">
          <a:extLst>
            <a:ext uri="{FF2B5EF4-FFF2-40B4-BE49-F238E27FC236}">
              <a16:creationId xmlns:a16="http://schemas.microsoft.com/office/drawing/2014/main" id="{A99A4E04-433F-418E-A7E6-3C4405FB351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81" name="Text Box 2">
          <a:extLst>
            <a:ext uri="{FF2B5EF4-FFF2-40B4-BE49-F238E27FC236}">
              <a16:creationId xmlns:a16="http://schemas.microsoft.com/office/drawing/2014/main" id="{0853DA38-6713-45BF-B2D3-2D216C7CE82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82" name="Text Box 3">
          <a:extLst>
            <a:ext uri="{FF2B5EF4-FFF2-40B4-BE49-F238E27FC236}">
              <a16:creationId xmlns:a16="http://schemas.microsoft.com/office/drawing/2014/main" id="{52C61970-4FCC-444F-A117-FFEDB410692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83" name="Text Box 5">
          <a:extLst>
            <a:ext uri="{FF2B5EF4-FFF2-40B4-BE49-F238E27FC236}">
              <a16:creationId xmlns:a16="http://schemas.microsoft.com/office/drawing/2014/main" id="{2F20FA3C-D939-4EE1-9E61-9D0E6443F50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84" name="Text Box 2">
          <a:extLst>
            <a:ext uri="{FF2B5EF4-FFF2-40B4-BE49-F238E27FC236}">
              <a16:creationId xmlns:a16="http://schemas.microsoft.com/office/drawing/2014/main" id="{D7B2E7A1-95F6-49C6-9750-072897F2881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85" name="Text Box 3">
          <a:extLst>
            <a:ext uri="{FF2B5EF4-FFF2-40B4-BE49-F238E27FC236}">
              <a16:creationId xmlns:a16="http://schemas.microsoft.com/office/drawing/2014/main" id="{CFAAF52B-5720-4C57-8DDD-74A695F17CA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86" name="Text Box 5">
          <a:extLst>
            <a:ext uri="{FF2B5EF4-FFF2-40B4-BE49-F238E27FC236}">
              <a16:creationId xmlns:a16="http://schemas.microsoft.com/office/drawing/2014/main" id="{CC8B8A06-7480-4F80-916F-CBF4863FDE3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87" name="Text Box 2">
          <a:extLst>
            <a:ext uri="{FF2B5EF4-FFF2-40B4-BE49-F238E27FC236}">
              <a16:creationId xmlns:a16="http://schemas.microsoft.com/office/drawing/2014/main" id="{83296233-0C98-4D01-A939-5FF5AAE9C79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88" name="Text Box 3">
          <a:extLst>
            <a:ext uri="{FF2B5EF4-FFF2-40B4-BE49-F238E27FC236}">
              <a16:creationId xmlns:a16="http://schemas.microsoft.com/office/drawing/2014/main" id="{03EB5404-4ABD-46D3-B291-AD9237D36C4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89" name="Text Box 5">
          <a:extLst>
            <a:ext uri="{FF2B5EF4-FFF2-40B4-BE49-F238E27FC236}">
              <a16:creationId xmlns:a16="http://schemas.microsoft.com/office/drawing/2014/main" id="{4D3A80D0-BA34-4E92-8178-E72C5B7B742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90" name="Text Box 2">
          <a:extLst>
            <a:ext uri="{FF2B5EF4-FFF2-40B4-BE49-F238E27FC236}">
              <a16:creationId xmlns:a16="http://schemas.microsoft.com/office/drawing/2014/main" id="{F3E0CECC-8C13-4DB9-A346-B686BBAD84A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91" name="Text Box 3">
          <a:extLst>
            <a:ext uri="{FF2B5EF4-FFF2-40B4-BE49-F238E27FC236}">
              <a16:creationId xmlns:a16="http://schemas.microsoft.com/office/drawing/2014/main" id="{07DB2796-B5C1-4C6E-9A9C-D5E6B0298B3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92" name="Text Box 5">
          <a:extLst>
            <a:ext uri="{FF2B5EF4-FFF2-40B4-BE49-F238E27FC236}">
              <a16:creationId xmlns:a16="http://schemas.microsoft.com/office/drawing/2014/main" id="{8C7A5529-4441-4B30-AAEA-A8F58C71BD2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93" name="Text Box 2">
          <a:extLst>
            <a:ext uri="{FF2B5EF4-FFF2-40B4-BE49-F238E27FC236}">
              <a16:creationId xmlns:a16="http://schemas.microsoft.com/office/drawing/2014/main" id="{AC13545C-9A8C-4CA9-A402-3E514123322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94" name="Text Box 3">
          <a:extLst>
            <a:ext uri="{FF2B5EF4-FFF2-40B4-BE49-F238E27FC236}">
              <a16:creationId xmlns:a16="http://schemas.microsoft.com/office/drawing/2014/main" id="{26869981-6033-4037-B0D6-3B569F4B777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95" name="Text Box 5">
          <a:extLst>
            <a:ext uri="{FF2B5EF4-FFF2-40B4-BE49-F238E27FC236}">
              <a16:creationId xmlns:a16="http://schemas.microsoft.com/office/drawing/2014/main" id="{0D1A6F88-90A2-46A9-8E72-8306ABEAD6E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96" name="Text Box 2">
          <a:extLst>
            <a:ext uri="{FF2B5EF4-FFF2-40B4-BE49-F238E27FC236}">
              <a16:creationId xmlns:a16="http://schemas.microsoft.com/office/drawing/2014/main" id="{96AA41B7-ED15-46D9-8753-06225B73869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97" name="Text Box 3">
          <a:extLst>
            <a:ext uri="{FF2B5EF4-FFF2-40B4-BE49-F238E27FC236}">
              <a16:creationId xmlns:a16="http://schemas.microsoft.com/office/drawing/2014/main" id="{1C0A1617-C22C-4330-A8F1-64CC36E1CA6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98" name="Text Box 5">
          <a:extLst>
            <a:ext uri="{FF2B5EF4-FFF2-40B4-BE49-F238E27FC236}">
              <a16:creationId xmlns:a16="http://schemas.microsoft.com/office/drawing/2014/main" id="{6A3312C4-9730-486C-B942-5558CCA7196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399" name="Text Box 2">
          <a:extLst>
            <a:ext uri="{FF2B5EF4-FFF2-40B4-BE49-F238E27FC236}">
              <a16:creationId xmlns:a16="http://schemas.microsoft.com/office/drawing/2014/main" id="{EF6F04C5-22F9-4B4B-9B73-BE1DBEF9258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00" name="Text Box 3">
          <a:extLst>
            <a:ext uri="{FF2B5EF4-FFF2-40B4-BE49-F238E27FC236}">
              <a16:creationId xmlns:a16="http://schemas.microsoft.com/office/drawing/2014/main" id="{473DCFB9-18B6-42D1-B7F0-E38E65E1AC9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01" name="Text Box 5">
          <a:extLst>
            <a:ext uri="{FF2B5EF4-FFF2-40B4-BE49-F238E27FC236}">
              <a16:creationId xmlns:a16="http://schemas.microsoft.com/office/drawing/2014/main" id="{C1E4CDB8-7DC2-4092-99BE-73A2F999D44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02" name="Text Box 2">
          <a:extLst>
            <a:ext uri="{FF2B5EF4-FFF2-40B4-BE49-F238E27FC236}">
              <a16:creationId xmlns:a16="http://schemas.microsoft.com/office/drawing/2014/main" id="{8AAB1A00-36D1-41FE-874D-B74150BB474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03" name="Text Box 3">
          <a:extLst>
            <a:ext uri="{FF2B5EF4-FFF2-40B4-BE49-F238E27FC236}">
              <a16:creationId xmlns:a16="http://schemas.microsoft.com/office/drawing/2014/main" id="{088EC19A-0882-4E60-BAE4-EE68FD6E50D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04" name="Text Box 5">
          <a:extLst>
            <a:ext uri="{FF2B5EF4-FFF2-40B4-BE49-F238E27FC236}">
              <a16:creationId xmlns:a16="http://schemas.microsoft.com/office/drawing/2014/main" id="{5F3AB3B3-ABEA-4A51-991D-DBB82633B30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05" name="Text Box 2">
          <a:extLst>
            <a:ext uri="{FF2B5EF4-FFF2-40B4-BE49-F238E27FC236}">
              <a16:creationId xmlns:a16="http://schemas.microsoft.com/office/drawing/2014/main" id="{105B886A-D7B4-4325-AD80-4DDBB8F559A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06" name="Text Box 3">
          <a:extLst>
            <a:ext uri="{FF2B5EF4-FFF2-40B4-BE49-F238E27FC236}">
              <a16:creationId xmlns:a16="http://schemas.microsoft.com/office/drawing/2014/main" id="{7AF5382A-EA01-4B65-827D-EB4F9863D58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07" name="Text Box 5">
          <a:extLst>
            <a:ext uri="{FF2B5EF4-FFF2-40B4-BE49-F238E27FC236}">
              <a16:creationId xmlns:a16="http://schemas.microsoft.com/office/drawing/2014/main" id="{5BE7714A-D90C-44F5-98B5-7F9F62F7219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08" name="Text Box 2">
          <a:extLst>
            <a:ext uri="{FF2B5EF4-FFF2-40B4-BE49-F238E27FC236}">
              <a16:creationId xmlns:a16="http://schemas.microsoft.com/office/drawing/2014/main" id="{625E0D1E-12EF-43C3-9CF5-A1A574996B5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09" name="Text Box 3">
          <a:extLst>
            <a:ext uri="{FF2B5EF4-FFF2-40B4-BE49-F238E27FC236}">
              <a16:creationId xmlns:a16="http://schemas.microsoft.com/office/drawing/2014/main" id="{FD5189E5-A028-4031-83F9-C077820C0F5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10" name="Text Box 5">
          <a:extLst>
            <a:ext uri="{FF2B5EF4-FFF2-40B4-BE49-F238E27FC236}">
              <a16:creationId xmlns:a16="http://schemas.microsoft.com/office/drawing/2014/main" id="{E70826FE-27D2-4D23-8EAA-03BEBA53FAB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11" name="Text Box 2">
          <a:extLst>
            <a:ext uri="{FF2B5EF4-FFF2-40B4-BE49-F238E27FC236}">
              <a16:creationId xmlns:a16="http://schemas.microsoft.com/office/drawing/2014/main" id="{B7CC7B02-1D32-4E9C-A0AF-C964D325946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12" name="Text Box 3">
          <a:extLst>
            <a:ext uri="{FF2B5EF4-FFF2-40B4-BE49-F238E27FC236}">
              <a16:creationId xmlns:a16="http://schemas.microsoft.com/office/drawing/2014/main" id="{E4D7D983-5207-4397-A5CA-29274624440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13" name="Text Box 5">
          <a:extLst>
            <a:ext uri="{FF2B5EF4-FFF2-40B4-BE49-F238E27FC236}">
              <a16:creationId xmlns:a16="http://schemas.microsoft.com/office/drawing/2014/main" id="{4C82B877-DA50-4596-903A-8CEDD1504E6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14" name="Text Box 2">
          <a:extLst>
            <a:ext uri="{FF2B5EF4-FFF2-40B4-BE49-F238E27FC236}">
              <a16:creationId xmlns:a16="http://schemas.microsoft.com/office/drawing/2014/main" id="{AC3484FB-609B-43C8-8985-6F5AD92B9C7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15" name="Text Box 3">
          <a:extLst>
            <a:ext uri="{FF2B5EF4-FFF2-40B4-BE49-F238E27FC236}">
              <a16:creationId xmlns:a16="http://schemas.microsoft.com/office/drawing/2014/main" id="{42F7C0AB-8A24-4A53-A085-5E598097EC5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16" name="Text Box 5">
          <a:extLst>
            <a:ext uri="{FF2B5EF4-FFF2-40B4-BE49-F238E27FC236}">
              <a16:creationId xmlns:a16="http://schemas.microsoft.com/office/drawing/2014/main" id="{0E8857ED-687B-4A20-98AF-C90CBB5DEE2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17" name="Text Box 2">
          <a:extLst>
            <a:ext uri="{FF2B5EF4-FFF2-40B4-BE49-F238E27FC236}">
              <a16:creationId xmlns:a16="http://schemas.microsoft.com/office/drawing/2014/main" id="{6F9808CD-8B82-4714-A331-538CCE4098D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18" name="Text Box 3">
          <a:extLst>
            <a:ext uri="{FF2B5EF4-FFF2-40B4-BE49-F238E27FC236}">
              <a16:creationId xmlns:a16="http://schemas.microsoft.com/office/drawing/2014/main" id="{1E17BB91-5968-424B-B399-68A81FE4ECF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19" name="Text Box 5">
          <a:extLst>
            <a:ext uri="{FF2B5EF4-FFF2-40B4-BE49-F238E27FC236}">
              <a16:creationId xmlns:a16="http://schemas.microsoft.com/office/drawing/2014/main" id="{DA693141-5973-4DB1-870F-392B32AF6E0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20" name="Text Box 2">
          <a:extLst>
            <a:ext uri="{FF2B5EF4-FFF2-40B4-BE49-F238E27FC236}">
              <a16:creationId xmlns:a16="http://schemas.microsoft.com/office/drawing/2014/main" id="{DEF5982B-2206-49DD-93A6-A59FBA172A6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21" name="Text Box 3">
          <a:extLst>
            <a:ext uri="{FF2B5EF4-FFF2-40B4-BE49-F238E27FC236}">
              <a16:creationId xmlns:a16="http://schemas.microsoft.com/office/drawing/2014/main" id="{ADC899F3-5FBD-4706-B1E0-2A73EFD3E57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22" name="Text Box 5">
          <a:extLst>
            <a:ext uri="{FF2B5EF4-FFF2-40B4-BE49-F238E27FC236}">
              <a16:creationId xmlns:a16="http://schemas.microsoft.com/office/drawing/2014/main" id="{D3446C37-778D-43F3-98D2-3EF6CCC82CF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23" name="Text Box 2">
          <a:extLst>
            <a:ext uri="{FF2B5EF4-FFF2-40B4-BE49-F238E27FC236}">
              <a16:creationId xmlns:a16="http://schemas.microsoft.com/office/drawing/2014/main" id="{4BA0F42E-3BAE-4435-B6F7-8DF952DBEEF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24" name="Text Box 3">
          <a:extLst>
            <a:ext uri="{FF2B5EF4-FFF2-40B4-BE49-F238E27FC236}">
              <a16:creationId xmlns:a16="http://schemas.microsoft.com/office/drawing/2014/main" id="{3D4D504C-3521-4125-B095-9A0EC25ADF2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25" name="Text Box 5">
          <a:extLst>
            <a:ext uri="{FF2B5EF4-FFF2-40B4-BE49-F238E27FC236}">
              <a16:creationId xmlns:a16="http://schemas.microsoft.com/office/drawing/2014/main" id="{414526DA-7D1A-4EB9-8131-CEA71017655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26" name="Text Box 2">
          <a:extLst>
            <a:ext uri="{FF2B5EF4-FFF2-40B4-BE49-F238E27FC236}">
              <a16:creationId xmlns:a16="http://schemas.microsoft.com/office/drawing/2014/main" id="{9D2C0475-080B-4D24-B192-94FF7FC4341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27" name="Text Box 3">
          <a:extLst>
            <a:ext uri="{FF2B5EF4-FFF2-40B4-BE49-F238E27FC236}">
              <a16:creationId xmlns:a16="http://schemas.microsoft.com/office/drawing/2014/main" id="{DEB804C3-CEEF-4D08-B486-E882BD72689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28" name="Text Box 5">
          <a:extLst>
            <a:ext uri="{FF2B5EF4-FFF2-40B4-BE49-F238E27FC236}">
              <a16:creationId xmlns:a16="http://schemas.microsoft.com/office/drawing/2014/main" id="{AF42F282-62A3-432F-A3DD-C187EF598B1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29" name="Text Box 2">
          <a:extLst>
            <a:ext uri="{FF2B5EF4-FFF2-40B4-BE49-F238E27FC236}">
              <a16:creationId xmlns:a16="http://schemas.microsoft.com/office/drawing/2014/main" id="{F9E85002-0AB3-4E23-ADE0-1C501AD06DC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30" name="Text Box 3">
          <a:extLst>
            <a:ext uri="{FF2B5EF4-FFF2-40B4-BE49-F238E27FC236}">
              <a16:creationId xmlns:a16="http://schemas.microsoft.com/office/drawing/2014/main" id="{D4C957B1-37A6-4B70-A573-3EE573B23EA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31" name="Text Box 5">
          <a:extLst>
            <a:ext uri="{FF2B5EF4-FFF2-40B4-BE49-F238E27FC236}">
              <a16:creationId xmlns:a16="http://schemas.microsoft.com/office/drawing/2014/main" id="{BE71427E-8C51-4B80-B086-F93811935E0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32" name="Text Box 2">
          <a:extLst>
            <a:ext uri="{FF2B5EF4-FFF2-40B4-BE49-F238E27FC236}">
              <a16:creationId xmlns:a16="http://schemas.microsoft.com/office/drawing/2014/main" id="{8DB2BCC3-D7F1-49C9-994B-B8E4FB48646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33" name="Text Box 3">
          <a:extLst>
            <a:ext uri="{FF2B5EF4-FFF2-40B4-BE49-F238E27FC236}">
              <a16:creationId xmlns:a16="http://schemas.microsoft.com/office/drawing/2014/main" id="{847DD7E8-8E63-43AF-B033-0B1B234791F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34" name="Text Box 5">
          <a:extLst>
            <a:ext uri="{FF2B5EF4-FFF2-40B4-BE49-F238E27FC236}">
              <a16:creationId xmlns:a16="http://schemas.microsoft.com/office/drawing/2014/main" id="{0EB525C6-F6AD-4FC0-91D0-3D86FB1B0F7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35" name="Text Box 2">
          <a:extLst>
            <a:ext uri="{FF2B5EF4-FFF2-40B4-BE49-F238E27FC236}">
              <a16:creationId xmlns:a16="http://schemas.microsoft.com/office/drawing/2014/main" id="{FA70B33E-CE91-4BA1-BC49-192065CCC7E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36" name="Text Box 3">
          <a:extLst>
            <a:ext uri="{FF2B5EF4-FFF2-40B4-BE49-F238E27FC236}">
              <a16:creationId xmlns:a16="http://schemas.microsoft.com/office/drawing/2014/main" id="{387AEFD4-C8F2-4B5A-AD3D-0C0A623179D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37" name="Text Box 5">
          <a:extLst>
            <a:ext uri="{FF2B5EF4-FFF2-40B4-BE49-F238E27FC236}">
              <a16:creationId xmlns:a16="http://schemas.microsoft.com/office/drawing/2014/main" id="{F11DFC59-BBC7-4689-A6C5-64BD21114D2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38" name="Text Box 2">
          <a:extLst>
            <a:ext uri="{FF2B5EF4-FFF2-40B4-BE49-F238E27FC236}">
              <a16:creationId xmlns:a16="http://schemas.microsoft.com/office/drawing/2014/main" id="{A29DDB5E-4427-45A0-AC3F-D0212AD8071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39" name="Text Box 3">
          <a:extLst>
            <a:ext uri="{FF2B5EF4-FFF2-40B4-BE49-F238E27FC236}">
              <a16:creationId xmlns:a16="http://schemas.microsoft.com/office/drawing/2014/main" id="{06E9E02D-4B18-457A-BE25-A3F25048826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40" name="Text Box 5">
          <a:extLst>
            <a:ext uri="{FF2B5EF4-FFF2-40B4-BE49-F238E27FC236}">
              <a16:creationId xmlns:a16="http://schemas.microsoft.com/office/drawing/2014/main" id="{E1DAFE9E-EFEF-4F96-9186-B86689F871B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41" name="Text Box 2">
          <a:extLst>
            <a:ext uri="{FF2B5EF4-FFF2-40B4-BE49-F238E27FC236}">
              <a16:creationId xmlns:a16="http://schemas.microsoft.com/office/drawing/2014/main" id="{5B5F09DB-216E-41A9-A3A4-5544D7A424A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42" name="Text Box 3">
          <a:extLst>
            <a:ext uri="{FF2B5EF4-FFF2-40B4-BE49-F238E27FC236}">
              <a16:creationId xmlns:a16="http://schemas.microsoft.com/office/drawing/2014/main" id="{E05EC547-2F93-424B-8EA6-4C9006CB6C3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43" name="Text Box 5">
          <a:extLst>
            <a:ext uri="{FF2B5EF4-FFF2-40B4-BE49-F238E27FC236}">
              <a16:creationId xmlns:a16="http://schemas.microsoft.com/office/drawing/2014/main" id="{7C3148C4-3944-4BFC-BC67-EA1286A5D8D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44" name="Text Box 2">
          <a:extLst>
            <a:ext uri="{FF2B5EF4-FFF2-40B4-BE49-F238E27FC236}">
              <a16:creationId xmlns:a16="http://schemas.microsoft.com/office/drawing/2014/main" id="{C1461CE4-83CF-418C-B019-A5AB7911679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45" name="Text Box 3">
          <a:extLst>
            <a:ext uri="{FF2B5EF4-FFF2-40B4-BE49-F238E27FC236}">
              <a16:creationId xmlns:a16="http://schemas.microsoft.com/office/drawing/2014/main" id="{CA981E55-8743-41F5-842A-0648FFD91AE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46" name="Text Box 5">
          <a:extLst>
            <a:ext uri="{FF2B5EF4-FFF2-40B4-BE49-F238E27FC236}">
              <a16:creationId xmlns:a16="http://schemas.microsoft.com/office/drawing/2014/main" id="{B4C5AB41-4E79-46FD-A6DD-31187D7EBD1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47" name="Text Box 2">
          <a:extLst>
            <a:ext uri="{FF2B5EF4-FFF2-40B4-BE49-F238E27FC236}">
              <a16:creationId xmlns:a16="http://schemas.microsoft.com/office/drawing/2014/main" id="{251E16F5-F6C0-4F94-93B6-038505546EF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48" name="Text Box 3">
          <a:extLst>
            <a:ext uri="{FF2B5EF4-FFF2-40B4-BE49-F238E27FC236}">
              <a16:creationId xmlns:a16="http://schemas.microsoft.com/office/drawing/2014/main" id="{370985A3-A8D8-43ED-95B1-F3716E55D76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49" name="Text Box 5">
          <a:extLst>
            <a:ext uri="{FF2B5EF4-FFF2-40B4-BE49-F238E27FC236}">
              <a16:creationId xmlns:a16="http://schemas.microsoft.com/office/drawing/2014/main" id="{75226DF4-CD61-4C17-AC02-C746249D92D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50" name="Text Box 2">
          <a:extLst>
            <a:ext uri="{FF2B5EF4-FFF2-40B4-BE49-F238E27FC236}">
              <a16:creationId xmlns:a16="http://schemas.microsoft.com/office/drawing/2014/main" id="{C9BBA12C-C759-4289-BE27-4A9C1BAC1CB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51" name="Text Box 3">
          <a:extLst>
            <a:ext uri="{FF2B5EF4-FFF2-40B4-BE49-F238E27FC236}">
              <a16:creationId xmlns:a16="http://schemas.microsoft.com/office/drawing/2014/main" id="{C7BC9A29-CF4B-4007-A878-ACECBA51499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52" name="Text Box 5">
          <a:extLst>
            <a:ext uri="{FF2B5EF4-FFF2-40B4-BE49-F238E27FC236}">
              <a16:creationId xmlns:a16="http://schemas.microsoft.com/office/drawing/2014/main" id="{77AAB54B-C977-42C7-9170-0DF195A49B2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53" name="Text Box 2">
          <a:extLst>
            <a:ext uri="{FF2B5EF4-FFF2-40B4-BE49-F238E27FC236}">
              <a16:creationId xmlns:a16="http://schemas.microsoft.com/office/drawing/2014/main" id="{58717FA3-9B8C-404A-96B4-94DB9B9623F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54" name="Text Box 3">
          <a:extLst>
            <a:ext uri="{FF2B5EF4-FFF2-40B4-BE49-F238E27FC236}">
              <a16:creationId xmlns:a16="http://schemas.microsoft.com/office/drawing/2014/main" id="{4144D363-9BBE-47E0-84B4-120D109E4BF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55" name="Text Box 5">
          <a:extLst>
            <a:ext uri="{FF2B5EF4-FFF2-40B4-BE49-F238E27FC236}">
              <a16:creationId xmlns:a16="http://schemas.microsoft.com/office/drawing/2014/main" id="{B5187128-74DF-4C13-81EE-4A1CDE464A0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56" name="Text Box 2">
          <a:extLst>
            <a:ext uri="{FF2B5EF4-FFF2-40B4-BE49-F238E27FC236}">
              <a16:creationId xmlns:a16="http://schemas.microsoft.com/office/drawing/2014/main" id="{A7E15F53-F219-4F52-9AFD-A94BEF1D41B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57" name="Text Box 3">
          <a:extLst>
            <a:ext uri="{FF2B5EF4-FFF2-40B4-BE49-F238E27FC236}">
              <a16:creationId xmlns:a16="http://schemas.microsoft.com/office/drawing/2014/main" id="{6BFE6512-487D-4F27-AF86-6E6736523AA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58" name="Text Box 5">
          <a:extLst>
            <a:ext uri="{FF2B5EF4-FFF2-40B4-BE49-F238E27FC236}">
              <a16:creationId xmlns:a16="http://schemas.microsoft.com/office/drawing/2014/main" id="{A4EFA317-26E9-44AC-9C77-91AEA090608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59" name="Text Box 2">
          <a:extLst>
            <a:ext uri="{FF2B5EF4-FFF2-40B4-BE49-F238E27FC236}">
              <a16:creationId xmlns:a16="http://schemas.microsoft.com/office/drawing/2014/main" id="{AD40F0E8-8BC1-426F-A72E-D12A699AEDB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60" name="Text Box 3">
          <a:extLst>
            <a:ext uri="{FF2B5EF4-FFF2-40B4-BE49-F238E27FC236}">
              <a16:creationId xmlns:a16="http://schemas.microsoft.com/office/drawing/2014/main" id="{D20444C1-C882-4E5C-B238-8C0A60946A5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61" name="Text Box 5">
          <a:extLst>
            <a:ext uri="{FF2B5EF4-FFF2-40B4-BE49-F238E27FC236}">
              <a16:creationId xmlns:a16="http://schemas.microsoft.com/office/drawing/2014/main" id="{27CE185B-FA5D-48C8-97E2-81C6DBB27D0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62" name="Text Box 2">
          <a:extLst>
            <a:ext uri="{FF2B5EF4-FFF2-40B4-BE49-F238E27FC236}">
              <a16:creationId xmlns:a16="http://schemas.microsoft.com/office/drawing/2014/main" id="{FFECA980-E4DF-40F9-B92A-46CC7FAB1E0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63" name="Text Box 3">
          <a:extLst>
            <a:ext uri="{FF2B5EF4-FFF2-40B4-BE49-F238E27FC236}">
              <a16:creationId xmlns:a16="http://schemas.microsoft.com/office/drawing/2014/main" id="{06DD6C0D-6689-4D39-B6B1-EB0C9914B56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64" name="Text Box 5">
          <a:extLst>
            <a:ext uri="{FF2B5EF4-FFF2-40B4-BE49-F238E27FC236}">
              <a16:creationId xmlns:a16="http://schemas.microsoft.com/office/drawing/2014/main" id="{9DDEB2B5-1BEA-4AE2-9CCB-E10589B07A5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65" name="Text Box 2">
          <a:extLst>
            <a:ext uri="{FF2B5EF4-FFF2-40B4-BE49-F238E27FC236}">
              <a16:creationId xmlns:a16="http://schemas.microsoft.com/office/drawing/2014/main" id="{C236E11D-4E99-453F-BF41-648698AF6DF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66" name="Text Box 3">
          <a:extLst>
            <a:ext uri="{FF2B5EF4-FFF2-40B4-BE49-F238E27FC236}">
              <a16:creationId xmlns:a16="http://schemas.microsoft.com/office/drawing/2014/main" id="{54603402-C3A5-4D73-80AC-EB9EF35390C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67" name="Text Box 5">
          <a:extLst>
            <a:ext uri="{FF2B5EF4-FFF2-40B4-BE49-F238E27FC236}">
              <a16:creationId xmlns:a16="http://schemas.microsoft.com/office/drawing/2014/main" id="{5483ECE0-EE66-4A1A-B1B3-20362A38F03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68" name="Text Box 2">
          <a:extLst>
            <a:ext uri="{FF2B5EF4-FFF2-40B4-BE49-F238E27FC236}">
              <a16:creationId xmlns:a16="http://schemas.microsoft.com/office/drawing/2014/main" id="{B68A9EEC-FFEF-45DD-8A64-96FD629AE56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69" name="Text Box 3">
          <a:extLst>
            <a:ext uri="{FF2B5EF4-FFF2-40B4-BE49-F238E27FC236}">
              <a16:creationId xmlns:a16="http://schemas.microsoft.com/office/drawing/2014/main" id="{C2827798-A2E9-443A-8BFF-A03577BC4CD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70" name="Text Box 5">
          <a:extLst>
            <a:ext uri="{FF2B5EF4-FFF2-40B4-BE49-F238E27FC236}">
              <a16:creationId xmlns:a16="http://schemas.microsoft.com/office/drawing/2014/main" id="{8A60F5A7-F44D-4333-AD5A-42239A2589C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71" name="Text Box 2">
          <a:extLst>
            <a:ext uri="{FF2B5EF4-FFF2-40B4-BE49-F238E27FC236}">
              <a16:creationId xmlns:a16="http://schemas.microsoft.com/office/drawing/2014/main" id="{07D6E496-0E3E-424E-8D5C-B3467237263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72" name="Text Box 3">
          <a:extLst>
            <a:ext uri="{FF2B5EF4-FFF2-40B4-BE49-F238E27FC236}">
              <a16:creationId xmlns:a16="http://schemas.microsoft.com/office/drawing/2014/main" id="{9CECD1FB-D5F7-4E72-A248-A4D1870A812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73" name="Text Box 5">
          <a:extLst>
            <a:ext uri="{FF2B5EF4-FFF2-40B4-BE49-F238E27FC236}">
              <a16:creationId xmlns:a16="http://schemas.microsoft.com/office/drawing/2014/main" id="{EE3FC85F-8C70-4B44-9BBB-47325F584C0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74" name="Text Box 2">
          <a:extLst>
            <a:ext uri="{FF2B5EF4-FFF2-40B4-BE49-F238E27FC236}">
              <a16:creationId xmlns:a16="http://schemas.microsoft.com/office/drawing/2014/main" id="{4FFAAA14-C9B6-402E-8F85-3686CAFB663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75" name="Text Box 3">
          <a:extLst>
            <a:ext uri="{FF2B5EF4-FFF2-40B4-BE49-F238E27FC236}">
              <a16:creationId xmlns:a16="http://schemas.microsoft.com/office/drawing/2014/main" id="{DC919D37-9AE7-4600-A570-F153476E137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76" name="Text Box 5">
          <a:extLst>
            <a:ext uri="{FF2B5EF4-FFF2-40B4-BE49-F238E27FC236}">
              <a16:creationId xmlns:a16="http://schemas.microsoft.com/office/drawing/2014/main" id="{C9AF9827-20DB-4E4A-B4AA-4B68171900A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77" name="Text Box 2">
          <a:extLst>
            <a:ext uri="{FF2B5EF4-FFF2-40B4-BE49-F238E27FC236}">
              <a16:creationId xmlns:a16="http://schemas.microsoft.com/office/drawing/2014/main" id="{7C177256-CA2F-4050-A3B0-95AB96A28C7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78" name="Text Box 3">
          <a:extLst>
            <a:ext uri="{FF2B5EF4-FFF2-40B4-BE49-F238E27FC236}">
              <a16:creationId xmlns:a16="http://schemas.microsoft.com/office/drawing/2014/main" id="{5B382EDB-87D1-4D98-ABFB-898CF261D88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79" name="Text Box 5">
          <a:extLst>
            <a:ext uri="{FF2B5EF4-FFF2-40B4-BE49-F238E27FC236}">
              <a16:creationId xmlns:a16="http://schemas.microsoft.com/office/drawing/2014/main" id="{C453AC2E-DE7A-47EF-8164-45132A9C727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80" name="Text Box 2">
          <a:extLst>
            <a:ext uri="{FF2B5EF4-FFF2-40B4-BE49-F238E27FC236}">
              <a16:creationId xmlns:a16="http://schemas.microsoft.com/office/drawing/2014/main" id="{4EB6254B-82E2-492C-9286-87E576F1F85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81" name="Text Box 3">
          <a:extLst>
            <a:ext uri="{FF2B5EF4-FFF2-40B4-BE49-F238E27FC236}">
              <a16:creationId xmlns:a16="http://schemas.microsoft.com/office/drawing/2014/main" id="{55CBE912-753B-47AF-A049-F815F2C611C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82" name="Text Box 5">
          <a:extLst>
            <a:ext uri="{FF2B5EF4-FFF2-40B4-BE49-F238E27FC236}">
              <a16:creationId xmlns:a16="http://schemas.microsoft.com/office/drawing/2014/main" id="{C6D20FA6-A3FA-40C3-B2C5-A8422B526EA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83" name="Text Box 2">
          <a:extLst>
            <a:ext uri="{FF2B5EF4-FFF2-40B4-BE49-F238E27FC236}">
              <a16:creationId xmlns:a16="http://schemas.microsoft.com/office/drawing/2014/main" id="{4B41DA5D-29C4-4A1D-9753-F9C5D3DC25D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84" name="Text Box 3">
          <a:extLst>
            <a:ext uri="{FF2B5EF4-FFF2-40B4-BE49-F238E27FC236}">
              <a16:creationId xmlns:a16="http://schemas.microsoft.com/office/drawing/2014/main" id="{AC5B5BDF-2281-434E-9F8A-FEE7768DBB2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85" name="Text Box 5">
          <a:extLst>
            <a:ext uri="{FF2B5EF4-FFF2-40B4-BE49-F238E27FC236}">
              <a16:creationId xmlns:a16="http://schemas.microsoft.com/office/drawing/2014/main" id="{F4326242-0B7B-4BF1-924F-C3257C72834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86" name="Text Box 2">
          <a:extLst>
            <a:ext uri="{FF2B5EF4-FFF2-40B4-BE49-F238E27FC236}">
              <a16:creationId xmlns:a16="http://schemas.microsoft.com/office/drawing/2014/main" id="{191E8226-E390-458D-A845-24335DCD230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87" name="Text Box 3">
          <a:extLst>
            <a:ext uri="{FF2B5EF4-FFF2-40B4-BE49-F238E27FC236}">
              <a16:creationId xmlns:a16="http://schemas.microsoft.com/office/drawing/2014/main" id="{115B1F53-32FC-4F45-AA8F-FFC849DFA0B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88" name="Text Box 5">
          <a:extLst>
            <a:ext uri="{FF2B5EF4-FFF2-40B4-BE49-F238E27FC236}">
              <a16:creationId xmlns:a16="http://schemas.microsoft.com/office/drawing/2014/main" id="{D762F09C-DECE-4B5F-99D7-24EDC6FD86F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89" name="Text Box 2">
          <a:extLst>
            <a:ext uri="{FF2B5EF4-FFF2-40B4-BE49-F238E27FC236}">
              <a16:creationId xmlns:a16="http://schemas.microsoft.com/office/drawing/2014/main" id="{2471E360-7987-4FCF-ABB1-13B7BF59DFB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90" name="Text Box 3">
          <a:extLst>
            <a:ext uri="{FF2B5EF4-FFF2-40B4-BE49-F238E27FC236}">
              <a16:creationId xmlns:a16="http://schemas.microsoft.com/office/drawing/2014/main" id="{0DDC7EFC-C71E-4820-9110-E2C36D7EB7D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91" name="Text Box 5">
          <a:extLst>
            <a:ext uri="{FF2B5EF4-FFF2-40B4-BE49-F238E27FC236}">
              <a16:creationId xmlns:a16="http://schemas.microsoft.com/office/drawing/2014/main" id="{39C5EC22-0470-4C39-A4A2-F7526B08694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92" name="Text Box 2">
          <a:extLst>
            <a:ext uri="{FF2B5EF4-FFF2-40B4-BE49-F238E27FC236}">
              <a16:creationId xmlns:a16="http://schemas.microsoft.com/office/drawing/2014/main" id="{3C4D0630-AE86-4409-9319-9A73651D47D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93" name="Text Box 3">
          <a:extLst>
            <a:ext uri="{FF2B5EF4-FFF2-40B4-BE49-F238E27FC236}">
              <a16:creationId xmlns:a16="http://schemas.microsoft.com/office/drawing/2014/main" id="{24A8739F-C60B-4B85-8569-6457F29C4E4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94" name="Text Box 5">
          <a:extLst>
            <a:ext uri="{FF2B5EF4-FFF2-40B4-BE49-F238E27FC236}">
              <a16:creationId xmlns:a16="http://schemas.microsoft.com/office/drawing/2014/main" id="{ECCB97B3-4F21-432F-864D-D0ADE01DD4B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95" name="Text Box 2">
          <a:extLst>
            <a:ext uri="{FF2B5EF4-FFF2-40B4-BE49-F238E27FC236}">
              <a16:creationId xmlns:a16="http://schemas.microsoft.com/office/drawing/2014/main" id="{2BABF480-E80F-45C3-9DE0-0F5D2294A76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96" name="Text Box 3">
          <a:extLst>
            <a:ext uri="{FF2B5EF4-FFF2-40B4-BE49-F238E27FC236}">
              <a16:creationId xmlns:a16="http://schemas.microsoft.com/office/drawing/2014/main" id="{056C1F1A-FECD-4A5F-BC65-21927F23216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97" name="Text Box 5">
          <a:extLst>
            <a:ext uri="{FF2B5EF4-FFF2-40B4-BE49-F238E27FC236}">
              <a16:creationId xmlns:a16="http://schemas.microsoft.com/office/drawing/2014/main" id="{F481A39F-F942-4CAC-81EE-549F462DACD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98" name="Text Box 2">
          <a:extLst>
            <a:ext uri="{FF2B5EF4-FFF2-40B4-BE49-F238E27FC236}">
              <a16:creationId xmlns:a16="http://schemas.microsoft.com/office/drawing/2014/main" id="{721D99AF-EE6C-4A97-932E-97CFE204A16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499" name="Text Box 3">
          <a:extLst>
            <a:ext uri="{FF2B5EF4-FFF2-40B4-BE49-F238E27FC236}">
              <a16:creationId xmlns:a16="http://schemas.microsoft.com/office/drawing/2014/main" id="{60609A12-5DC9-4B68-92E1-73C3C04ACEA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00" name="Text Box 5">
          <a:extLst>
            <a:ext uri="{FF2B5EF4-FFF2-40B4-BE49-F238E27FC236}">
              <a16:creationId xmlns:a16="http://schemas.microsoft.com/office/drawing/2014/main" id="{5A186181-DBE5-49DE-98E3-5B2D36165B9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01" name="Text Box 2">
          <a:extLst>
            <a:ext uri="{FF2B5EF4-FFF2-40B4-BE49-F238E27FC236}">
              <a16:creationId xmlns:a16="http://schemas.microsoft.com/office/drawing/2014/main" id="{8E32C5DB-5165-4051-A9EB-86DAD8B6E33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02" name="Text Box 3">
          <a:extLst>
            <a:ext uri="{FF2B5EF4-FFF2-40B4-BE49-F238E27FC236}">
              <a16:creationId xmlns:a16="http://schemas.microsoft.com/office/drawing/2014/main" id="{37ABCA8B-2401-43E6-AE24-D0D797E84EF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03" name="Text Box 5">
          <a:extLst>
            <a:ext uri="{FF2B5EF4-FFF2-40B4-BE49-F238E27FC236}">
              <a16:creationId xmlns:a16="http://schemas.microsoft.com/office/drawing/2014/main" id="{FEE7C198-2F83-45E2-BF84-D497F5AFA7F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04" name="Text Box 2">
          <a:extLst>
            <a:ext uri="{FF2B5EF4-FFF2-40B4-BE49-F238E27FC236}">
              <a16:creationId xmlns:a16="http://schemas.microsoft.com/office/drawing/2014/main" id="{F1A1A4B5-EA70-40EE-8236-AEB83D41CAC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05" name="Text Box 3">
          <a:extLst>
            <a:ext uri="{FF2B5EF4-FFF2-40B4-BE49-F238E27FC236}">
              <a16:creationId xmlns:a16="http://schemas.microsoft.com/office/drawing/2014/main" id="{4C8BD4D8-2E38-4927-889E-F40CA74E324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06" name="Text Box 5">
          <a:extLst>
            <a:ext uri="{FF2B5EF4-FFF2-40B4-BE49-F238E27FC236}">
              <a16:creationId xmlns:a16="http://schemas.microsoft.com/office/drawing/2014/main" id="{B0A94C9A-B5C2-47BC-B879-6D4196F24CD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07" name="Text Box 2">
          <a:extLst>
            <a:ext uri="{FF2B5EF4-FFF2-40B4-BE49-F238E27FC236}">
              <a16:creationId xmlns:a16="http://schemas.microsoft.com/office/drawing/2014/main" id="{0E7C13DA-E876-4BA4-AF85-49830F53D07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08" name="Text Box 3">
          <a:extLst>
            <a:ext uri="{FF2B5EF4-FFF2-40B4-BE49-F238E27FC236}">
              <a16:creationId xmlns:a16="http://schemas.microsoft.com/office/drawing/2014/main" id="{CA2B939F-FEA5-4A6A-9C6D-7377DA488C9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09" name="Text Box 5">
          <a:extLst>
            <a:ext uri="{FF2B5EF4-FFF2-40B4-BE49-F238E27FC236}">
              <a16:creationId xmlns:a16="http://schemas.microsoft.com/office/drawing/2014/main" id="{EBB15F78-7B26-4F93-9C03-0EE7D5C3B60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10" name="Text Box 2">
          <a:extLst>
            <a:ext uri="{FF2B5EF4-FFF2-40B4-BE49-F238E27FC236}">
              <a16:creationId xmlns:a16="http://schemas.microsoft.com/office/drawing/2014/main" id="{2322865C-9444-4E3B-AEE1-E837421C747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11" name="Text Box 3">
          <a:extLst>
            <a:ext uri="{FF2B5EF4-FFF2-40B4-BE49-F238E27FC236}">
              <a16:creationId xmlns:a16="http://schemas.microsoft.com/office/drawing/2014/main" id="{D7776427-71D1-45DC-8F02-1A366A8646A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12" name="Text Box 5">
          <a:extLst>
            <a:ext uri="{FF2B5EF4-FFF2-40B4-BE49-F238E27FC236}">
              <a16:creationId xmlns:a16="http://schemas.microsoft.com/office/drawing/2014/main" id="{39D554C7-892D-4988-9702-ACFC5426A09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13" name="Text Box 2">
          <a:extLst>
            <a:ext uri="{FF2B5EF4-FFF2-40B4-BE49-F238E27FC236}">
              <a16:creationId xmlns:a16="http://schemas.microsoft.com/office/drawing/2014/main" id="{378D93B9-1646-4C63-BF3E-01F646E079C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14" name="Text Box 3">
          <a:extLst>
            <a:ext uri="{FF2B5EF4-FFF2-40B4-BE49-F238E27FC236}">
              <a16:creationId xmlns:a16="http://schemas.microsoft.com/office/drawing/2014/main" id="{2FA412AB-D511-43EC-A1EA-09F11B88A81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15" name="Text Box 5">
          <a:extLst>
            <a:ext uri="{FF2B5EF4-FFF2-40B4-BE49-F238E27FC236}">
              <a16:creationId xmlns:a16="http://schemas.microsoft.com/office/drawing/2014/main" id="{E0BE5323-F278-4826-95D4-B34FCFEB201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16" name="Text Box 2">
          <a:extLst>
            <a:ext uri="{FF2B5EF4-FFF2-40B4-BE49-F238E27FC236}">
              <a16:creationId xmlns:a16="http://schemas.microsoft.com/office/drawing/2014/main" id="{28CED5D1-BAD3-480A-BF45-092A7F5CF27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17" name="Text Box 3">
          <a:extLst>
            <a:ext uri="{FF2B5EF4-FFF2-40B4-BE49-F238E27FC236}">
              <a16:creationId xmlns:a16="http://schemas.microsoft.com/office/drawing/2014/main" id="{DC0BDB81-6DAC-4D7E-B4FB-2328889F220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18" name="Text Box 5">
          <a:extLst>
            <a:ext uri="{FF2B5EF4-FFF2-40B4-BE49-F238E27FC236}">
              <a16:creationId xmlns:a16="http://schemas.microsoft.com/office/drawing/2014/main" id="{4CF7F8C1-C499-4C29-94E4-1BCB6DA3BFC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19" name="Text Box 2">
          <a:extLst>
            <a:ext uri="{FF2B5EF4-FFF2-40B4-BE49-F238E27FC236}">
              <a16:creationId xmlns:a16="http://schemas.microsoft.com/office/drawing/2014/main" id="{49C3280A-14F7-4490-A96D-B3A18D80BA8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20" name="Text Box 3">
          <a:extLst>
            <a:ext uri="{FF2B5EF4-FFF2-40B4-BE49-F238E27FC236}">
              <a16:creationId xmlns:a16="http://schemas.microsoft.com/office/drawing/2014/main" id="{E95661D1-758E-438A-8B84-35D9CF40182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21" name="Text Box 5">
          <a:extLst>
            <a:ext uri="{FF2B5EF4-FFF2-40B4-BE49-F238E27FC236}">
              <a16:creationId xmlns:a16="http://schemas.microsoft.com/office/drawing/2014/main" id="{2DB18DD4-3513-415F-91F1-5549219E7F1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22" name="Text Box 2">
          <a:extLst>
            <a:ext uri="{FF2B5EF4-FFF2-40B4-BE49-F238E27FC236}">
              <a16:creationId xmlns:a16="http://schemas.microsoft.com/office/drawing/2014/main" id="{5C75C78A-648A-4073-B586-A60F83BE231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23" name="Text Box 3">
          <a:extLst>
            <a:ext uri="{FF2B5EF4-FFF2-40B4-BE49-F238E27FC236}">
              <a16:creationId xmlns:a16="http://schemas.microsoft.com/office/drawing/2014/main" id="{60098C4B-C012-4876-9431-B5A2977764A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24" name="Text Box 5">
          <a:extLst>
            <a:ext uri="{FF2B5EF4-FFF2-40B4-BE49-F238E27FC236}">
              <a16:creationId xmlns:a16="http://schemas.microsoft.com/office/drawing/2014/main" id="{FAA42CA6-C739-4907-B3DC-5EBE67ECA2B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25" name="Text Box 2">
          <a:extLst>
            <a:ext uri="{FF2B5EF4-FFF2-40B4-BE49-F238E27FC236}">
              <a16:creationId xmlns:a16="http://schemas.microsoft.com/office/drawing/2014/main" id="{51CCD8B3-E5D0-471D-B1B7-EB7841E6203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26" name="Text Box 3">
          <a:extLst>
            <a:ext uri="{FF2B5EF4-FFF2-40B4-BE49-F238E27FC236}">
              <a16:creationId xmlns:a16="http://schemas.microsoft.com/office/drawing/2014/main" id="{ECB58EFD-2C7E-4001-BED1-DB9416AC1CC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27" name="Text Box 5">
          <a:extLst>
            <a:ext uri="{FF2B5EF4-FFF2-40B4-BE49-F238E27FC236}">
              <a16:creationId xmlns:a16="http://schemas.microsoft.com/office/drawing/2014/main" id="{049E3B6B-0ABD-48F0-BF65-57AFD01F5D6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28" name="Text Box 2">
          <a:extLst>
            <a:ext uri="{FF2B5EF4-FFF2-40B4-BE49-F238E27FC236}">
              <a16:creationId xmlns:a16="http://schemas.microsoft.com/office/drawing/2014/main" id="{5047B34F-F16B-43A7-A400-96D04E93E53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29" name="Text Box 3">
          <a:extLst>
            <a:ext uri="{FF2B5EF4-FFF2-40B4-BE49-F238E27FC236}">
              <a16:creationId xmlns:a16="http://schemas.microsoft.com/office/drawing/2014/main" id="{64761D70-54ED-4257-9F20-AFFB1CECCFE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30" name="Text Box 5">
          <a:extLst>
            <a:ext uri="{FF2B5EF4-FFF2-40B4-BE49-F238E27FC236}">
              <a16:creationId xmlns:a16="http://schemas.microsoft.com/office/drawing/2014/main" id="{216FF40F-8592-418D-9CC4-C3D414D1A75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31" name="Text Box 2">
          <a:extLst>
            <a:ext uri="{FF2B5EF4-FFF2-40B4-BE49-F238E27FC236}">
              <a16:creationId xmlns:a16="http://schemas.microsoft.com/office/drawing/2014/main" id="{BD32384F-7913-414C-9F80-171805D3B58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32" name="Text Box 3">
          <a:extLst>
            <a:ext uri="{FF2B5EF4-FFF2-40B4-BE49-F238E27FC236}">
              <a16:creationId xmlns:a16="http://schemas.microsoft.com/office/drawing/2014/main" id="{3265733D-8278-4837-BFFF-940ED81710B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33" name="Text Box 5">
          <a:extLst>
            <a:ext uri="{FF2B5EF4-FFF2-40B4-BE49-F238E27FC236}">
              <a16:creationId xmlns:a16="http://schemas.microsoft.com/office/drawing/2014/main" id="{08EAB6E4-5F5D-455C-A26D-00165163637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34" name="Text Box 2">
          <a:extLst>
            <a:ext uri="{FF2B5EF4-FFF2-40B4-BE49-F238E27FC236}">
              <a16:creationId xmlns:a16="http://schemas.microsoft.com/office/drawing/2014/main" id="{9B61A5E8-66F4-4545-A5FF-4BA134477E2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35" name="Text Box 3">
          <a:extLst>
            <a:ext uri="{FF2B5EF4-FFF2-40B4-BE49-F238E27FC236}">
              <a16:creationId xmlns:a16="http://schemas.microsoft.com/office/drawing/2014/main" id="{F452A4DF-5411-48A3-BDF6-B9E85CCEE58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36" name="Text Box 5">
          <a:extLst>
            <a:ext uri="{FF2B5EF4-FFF2-40B4-BE49-F238E27FC236}">
              <a16:creationId xmlns:a16="http://schemas.microsoft.com/office/drawing/2014/main" id="{EEAA28E1-BD81-4437-9998-E3FF4473A80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37" name="Text Box 2">
          <a:extLst>
            <a:ext uri="{FF2B5EF4-FFF2-40B4-BE49-F238E27FC236}">
              <a16:creationId xmlns:a16="http://schemas.microsoft.com/office/drawing/2014/main" id="{C402E34F-18A3-436B-8641-ED338379ACC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38" name="Text Box 3">
          <a:extLst>
            <a:ext uri="{FF2B5EF4-FFF2-40B4-BE49-F238E27FC236}">
              <a16:creationId xmlns:a16="http://schemas.microsoft.com/office/drawing/2014/main" id="{BF0FCF00-D65C-448F-ABF7-2215D9C74BE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39" name="Text Box 5">
          <a:extLst>
            <a:ext uri="{FF2B5EF4-FFF2-40B4-BE49-F238E27FC236}">
              <a16:creationId xmlns:a16="http://schemas.microsoft.com/office/drawing/2014/main" id="{76ACD5E1-9978-4426-A068-3DE30133EAD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40" name="Text Box 2">
          <a:extLst>
            <a:ext uri="{FF2B5EF4-FFF2-40B4-BE49-F238E27FC236}">
              <a16:creationId xmlns:a16="http://schemas.microsoft.com/office/drawing/2014/main" id="{1D668E10-06F3-4CFF-AD15-CF9D51CEC3A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41" name="Text Box 3">
          <a:extLst>
            <a:ext uri="{FF2B5EF4-FFF2-40B4-BE49-F238E27FC236}">
              <a16:creationId xmlns:a16="http://schemas.microsoft.com/office/drawing/2014/main" id="{7B6B7B98-E1DC-4639-8903-C46809AAB70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42" name="Text Box 5">
          <a:extLst>
            <a:ext uri="{FF2B5EF4-FFF2-40B4-BE49-F238E27FC236}">
              <a16:creationId xmlns:a16="http://schemas.microsoft.com/office/drawing/2014/main" id="{56BE2E53-4279-4CAD-9764-CB8B0AE7CB5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43" name="Text Box 2">
          <a:extLst>
            <a:ext uri="{FF2B5EF4-FFF2-40B4-BE49-F238E27FC236}">
              <a16:creationId xmlns:a16="http://schemas.microsoft.com/office/drawing/2014/main" id="{6F04D458-2FBF-4BED-999F-83430EB48EC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44" name="Text Box 3">
          <a:extLst>
            <a:ext uri="{FF2B5EF4-FFF2-40B4-BE49-F238E27FC236}">
              <a16:creationId xmlns:a16="http://schemas.microsoft.com/office/drawing/2014/main" id="{E563104A-A195-4846-8AC0-9235FDCAB39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45" name="Text Box 5">
          <a:extLst>
            <a:ext uri="{FF2B5EF4-FFF2-40B4-BE49-F238E27FC236}">
              <a16:creationId xmlns:a16="http://schemas.microsoft.com/office/drawing/2014/main" id="{AF1BF159-5F16-463D-86DE-34D7FA6069D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46" name="Text Box 2">
          <a:extLst>
            <a:ext uri="{FF2B5EF4-FFF2-40B4-BE49-F238E27FC236}">
              <a16:creationId xmlns:a16="http://schemas.microsoft.com/office/drawing/2014/main" id="{244139E5-9B8C-49E6-B427-D7BA607EE2A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47" name="Text Box 3">
          <a:extLst>
            <a:ext uri="{FF2B5EF4-FFF2-40B4-BE49-F238E27FC236}">
              <a16:creationId xmlns:a16="http://schemas.microsoft.com/office/drawing/2014/main" id="{B8D40821-9A13-4C28-A3DF-92BFCAFE169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48" name="Text Box 5">
          <a:extLst>
            <a:ext uri="{FF2B5EF4-FFF2-40B4-BE49-F238E27FC236}">
              <a16:creationId xmlns:a16="http://schemas.microsoft.com/office/drawing/2014/main" id="{9C90C88D-CA60-43E4-BA16-0F9CFD23D38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49" name="Text Box 2">
          <a:extLst>
            <a:ext uri="{FF2B5EF4-FFF2-40B4-BE49-F238E27FC236}">
              <a16:creationId xmlns:a16="http://schemas.microsoft.com/office/drawing/2014/main" id="{ECE8E0BC-8FD1-41F6-A947-DA78D541D47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50" name="Text Box 3">
          <a:extLst>
            <a:ext uri="{FF2B5EF4-FFF2-40B4-BE49-F238E27FC236}">
              <a16:creationId xmlns:a16="http://schemas.microsoft.com/office/drawing/2014/main" id="{90C27AA1-5AEC-4A2F-9391-EBE0B9A87F6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51" name="Text Box 5">
          <a:extLst>
            <a:ext uri="{FF2B5EF4-FFF2-40B4-BE49-F238E27FC236}">
              <a16:creationId xmlns:a16="http://schemas.microsoft.com/office/drawing/2014/main" id="{73ED9D36-D265-4EFE-8D03-D501494E08E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52" name="Text Box 2">
          <a:extLst>
            <a:ext uri="{FF2B5EF4-FFF2-40B4-BE49-F238E27FC236}">
              <a16:creationId xmlns:a16="http://schemas.microsoft.com/office/drawing/2014/main" id="{B72D23BC-06EF-458B-BD33-5783393D957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53" name="Text Box 3">
          <a:extLst>
            <a:ext uri="{FF2B5EF4-FFF2-40B4-BE49-F238E27FC236}">
              <a16:creationId xmlns:a16="http://schemas.microsoft.com/office/drawing/2014/main" id="{0A6EBA17-1A72-4624-B2D2-A28388BECB3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54" name="Text Box 5">
          <a:extLst>
            <a:ext uri="{FF2B5EF4-FFF2-40B4-BE49-F238E27FC236}">
              <a16:creationId xmlns:a16="http://schemas.microsoft.com/office/drawing/2014/main" id="{627D49FA-F7D3-4A34-A70A-82FDD0BD525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55" name="Text Box 2">
          <a:extLst>
            <a:ext uri="{FF2B5EF4-FFF2-40B4-BE49-F238E27FC236}">
              <a16:creationId xmlns:a16="http://schemas.microsoft.com/office/drawing/2014/main" id="{C4D4C545-6A9F-4AE7-A39E-3CDF45D80B7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56" name="Text Box 3">
          <a:extLst>
            <a:ext uri="{FF2B5EF4-FFF2-40B4-BE49-F238E27FC236}">
              <a16:creationId xmlns:a16="http://schemas.microsoft.com/office/drawing/2014/main" id="{7636454A-44E8-4574-9AD4-421CD4E6306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57" name="Text Box 5">
          <a:extLst>
            <a:ext uri="{FF2B5EF4-FFF2-40B4-BE49-F238E27FC236}">
              <a16:creationId xmlns:a16="http://schemas.microsoft.com/office/drawing/2014/main" id="{02909E39-D553-4432-9537-2FDCB7CB9C9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58" name="Text Box 2">
          <a:extLst>
            <a:ext uri="{FF2B5EF4-FFF2-40B4-BE49-F238E27FC236}">
              <a16:creationId xmlns:a16="http://schemas.microsoft.com/office/drawing/2014/main" id="{B8676EAF-445B-42A1-8272-DD02A8EA08B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59" name="Text Box 3">
          <a:extLst>
            <a:ext uri="{FF2B5EF4-FFF2-40B4-BE49-F238E27FC236}">
              <a16:creationId xmlns:a16="http://schemas.microsoft.com/office/drawing/2014/main" id="{66E45AFC-E876-4DA4-AFA0-824CC0ECFD6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60" name="Text Box 5">
          <a:extLst>
            <a:ext uri="{FF2B5EF4-FFF2-40B4-BE49-F238E27FC236}">
              <a16:creationId xmlns:a16="http://schemas.microsoft.com/office/drawing/2014/main" id="{7ED2BFD2-6D88-4855-A34D-BD18BDCFCB6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61" name="Text Box 2">
          <a:extLst>
            <a:ext uri="{FF2B5EF4-FFF2-40B4-BE49-F238E27FC236}">
              <a16:creationId xmlns:a16="http://schemas.microsoft.com/office/drawing/2014/main" id="{EA6C4E3D-8C87-4495-BF3E-E0421698F07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62" name="Text Box 3">
          <a:extLst>
            <a:ext uri="{FF2B5EF4-FFF2-40B4-BE49-F238E27FC236}">
              <a16:creationId xmlns:a16="http://schemas.microsoft.com/office/drawing/2014/main" id="{ED143522-EBCE-4D49-A78D-31D8AE6C0A0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63" name="Text Box 5">
          <a:extLst>
            <a:ext uri="{FF2B5EF4-FFF2-40B4-BE49-F238E27FC236}">
              <a16:creationId xmlns:a16="http://schemas.microsoft.com/office/drawing/2014/main" id="{63D6E50B-42F2-48F8-A7A5-D9530EEF64D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64" name="Text Box 2">
          <a:extLst>
            <a:ext uri="{FF2B5EF4-FFF2-40B4-BE49-F238E27FC236}">
              <a16:creationId xmlns:a16="http://schemas.microsoft.com/office/drawing/2014/main" id="{F6050834-7099-4D04-A520-AAEF64DFDE3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65" name="Text Box 3">
          <a:extLst>
            <a:ext uri="{FF2B5EF4-FFF2-40B4-BE49-F238E27FC236}">
              <a16:creationId xmlns:a16="http://schemas.microsoft.com/office/drawing/2014/main" id="{67AA15F1-F57A-4A72-8938-590ED37AD6F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66" name="Text Box 5">
          <a:extLst>
            <a:ext uri="{FF2B5EF4-FFF2-40B4-BE49-F238E27FC236}">
              <a16:creationId xmlns:a16="http://schemas.microsoft.com/office/drawing/2014/main" id="{D2814A09-CF11-41EA-BE0D-A6F19664CA4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67" name="Text Box 2">
          <a:extLst>
            <a:ext uri="{FF2B5EF4-FFF2-40B4-BE49-F238E27FC236}">
              <a16:creationId xmlns:a16="http://schemas.microsoft.com/office/drawing/2014/main" id="{F7C7375B-8DD7-4A38-A00A-35DB9049BD0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68" name="Text Box 3">
          <a:extLst>
            <a:ext uri="{FF2B5EF4-FFF2-40B4-BE49-F238E27FC236}">
              <a16:creationId xmlns:a16="http://schemas.microsoft.com/office/drawing/2014/main" id="{2A78FAE9-2634-42E0-A9E8-CD39B71B02F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69" name="Text Box 5">
          <a:extLst>
            <a:ext uri="{FF2B5EF4-FFF2-40B4-BE49-F238E27FC236}">
              <a16:creationId xmlns:a16="http://schemas.microsoft.com/office/drawing/2014/main" id="{E305ED23-6C19-455F-898F-BA02A66DBEE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70" name="Text Box 2">
          <a:extLst>
            <a:ext uri="{FF2B5EF4-FFF2-40B4-BE49-F238E27FC236}">
              <a16:creationId xmlns:a16="http://schemas.microsoft.com/office/drawing/2014/main" id="{B595027B-5C1F-425E-895D-901A0FBA0FF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71" name="Text Box 3">
          <a:extLst>
            <a:ext uri="{FF2B5EF4-FFF2-40B4-BE49-F238E27FC236}">
              <a16:creationId xmlns:a16="http://schemas.microsoft.com/office/drawing/2014/main" id="{07F6ED11-67A6-4A8A-AFD3-83AAD4197BF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72" name="Text Box 5">
          <a:extLst>
            <a:ext uri="{FF2B5EF4-FFF2-40B4-BE49-F238E27FC236}">
              <a16:creationId xmlns:a16="http://schemas.microsoft.com/office/drawing/2014/main" id="{D78F8A9C-1135-4259-94AB-723D7062E40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73" name="Text Box 2">
          <a:extLst>
            <a:ext uri="{FF2B5EF4-FFF2-40B4-BE49-F238E27FC236}">
              <a16:creationId xmlns:a16="http://schemas.microsoft.com/office/drawing/2014/main" id="{B348A8A5-1B80-456E-AB1C-B9FC9E941CD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74" name="Text Box 3">
          <a:extLst>
            <a:ext uri="{FF2B5EF4-FFF2-40B4-BE49-F238E27FC236}">
              <a16:creationId xmlns:a16="http://schemas.microsoft.com/office/drawing/2014/main" id="{1CA146D2-7958-4574-9F21-DC8C0A56BD4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575" name="Text Box 5">
          <a:extLst>
            <a:ext uri="{FF2B5EF4-FFF2-40B4-BE49-F238E27FC236}">
              <a16:creationId xmlns:a16="http://schemas.microsoft.com/office/drawing/2014/main" id="{9F1177CC-3004-4D3E-A306-CF2B544D45D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76" name="Text Box 1">
          <a:extLst>
            <a:ext uri="{FF2B5EF4-FFF2-40B4-BE49-F238E27FC236}">
              <a16:creationId xmlns:a16="http://schemas.microsoft.com/office/drawing/2014/main" id="{E1E6590E-2263-4D87-B49C-9FFD4D6B206A}"/>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77" name="Text Box 4">
          <a:extLst>
            <a:ext uri="{FF2B5EF4-FFF2-40B4-BE49-F238E27FC236}">
              <a16:creationId xmlns:a16="http://schemas.microsoft.com/office/drawing/2014/main" id="{BEFC09D2-A16B-44F3-9B25-BBADE0313862}"/>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78" name="Text Box 1">
          <a:extLst>
            <a:ext uri="{FF2B5EF4-FFF2-40B4-BE49-F238E27FC236}">
              <a16:creationId xmlns:a16="http://schemas.microsoft.com/office/drawing/2014/main" id="{36A680D7-E3B2-4255-B242-0F350B6030EE}"/>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79" name="Text Box 4">
          <a:extLst>
            <a:ext uri="{FF2B5EF4-FFF2-40B4-BE49-F238E27FC236}">
              <a16:creationId xmlns:a16="http://schemas.microsoft.com/office/drawing/2014/main" id="{9BF2F94B-A616-47C9-A625-02FCFA433A59}"/>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80" name="Text Box 1">
          <a:extLst>
            <a:ext uri="{FF2B5EF4-FFF2-40B4-BE49-F238E27FC236}">
              <a16:creationId xmlns:a16="http://schemas.microsoft.com/office/drawing/2014/main" id="{96C9EE09-3037-499C-AF17-3D1BF1DC6DAF}"/>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81" name="Text Box 4">
          <a:extLst>
            <a:ext uri="{FF2B5EF4-FFF2-40B4-BE49-F238E27FC236}">
              <a16:creationId xmlns:a16="http://schemas.microsoft.com/office/drawing/2014/main" id="{F032F1D8-7448-465A-AFC6-85A3B607A14B}"/>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82" name="Text Box 1">
          <a:extLst>
            <a:ext uri="{FF2B5EF4-FFF2-40B4-BE49-F238E27FC236}">
              <a16:creationId xmlns:a16="http://schemas.microsoft.com/office/drawing/2014/main" id="{55532FC1-E1C9-43FE-9536-B87CCEDBB6AD}"/>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83" name="Text Box 4">
          <a:extLst>
            <a:ext uri="{FF2B5EF4-FFF2-40B4-BE49-F238E27FC236}">
              <a16:creationId xmlns:a16="http://schemas.microsoft.com/office/drawing/2014/main" id="{921F61FD-DEF9-4F0D-B7D6-FD4868D27DAC}"/>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84" name="Text Box 1">
          <a:extLst>
            <a:ext uri="{FF2B5EF4-FFF2-40B4-BE49-F238E27FC236}">
              <a16:creationId xmlns:a16="http://schemas.microsoft.com/office/drawing/2014/main" id="{B89F3AC8-A0C9-4B08-811C-8DC60A18798C}"/>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85" name="Text Box 4">
          <a:extLst>
            <a:ext uri="{FF2B5EF4-FFF2-40B4-BE49-F238E27FC236}">
              <a16:creationId xmlns:a16="http://schemas.microsoft.com/office/drawing/2014/main" id="{48CC3B87-801A-43E9-A3F3-273BBA8E03AC}"/>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86" name="Text Box 1">
          <a:extLst>
            <a:ext uri="{FF2B5EF4-FFF2-40B4-BE49-F238E27FC236}">
              <a16:creationId xmlns:a16="http://schemas.microsoft.com/office/drawing/2014/main" id="{71EAD3EE-D391-4D88-90B1-AA5DEA3FE5CC}"/>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87" name="Text Box 4">
          <a:extLst>
            <a:ext uri="{FF2B5EF4-FFF2-40B4-BE49-F238E27FC236}">
              <a16:creationId xmlns:a16="http://schemas.microsoft.com/office/drawing/2014/main" id="{A561843D-2843-47C8-A9DF-0D56F12DE28A}"/>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88" name="Text Box 1">
          <a:extLst>
            <a:ext uri="{FF2B5EF4-FFF2-40B4-BE49-F238E27FC236}">
              <a16:creationId xmlns:a16="http://schemas.microsoft.com/office/drawing/2014/main" id="{ABE8F1D1-3226-4CBD-A159-E459D0314A2D}"/>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89" name="Text Box 4">
          <a:extLst>
            <a:ext uri="{FF2B5EF4-FFF2-40B4-BE49-F238E27FC236}">
              <a16:creationId xmlns:a16="http://schemas.microsoft.com/office/drawing/2014/main" id="{062BD03C-861D-4405-9A33-1C44469F1E7E}"/>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90" name="Text Box 1">
          <a:extLst>
            <a:ext uri="{FF2B5EF4-FFF2-40B4-BE49-F238E27FC236}">
              <a16:creationId xmlns:a16="http://schemas.microsoft.com/office/drawing/2014/main" id="{BA3F9D53-0EF8-4543-BF79-2852D7911B90}"/>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91" name="Text Box 4">
          <a:extLst>
            <a:ext uri="{FF2B5EF4-FFF2-40B4-BE49-F238E27FC236}">
              <a16:creationId xmlns:a16="http://schemas.microsoft.com/office/drawing/2014/main" id="{FCB8960C-7451-49C1-BA3D-9AA2F5777433}"/>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92" name="Text Box 1">
          <a:extLst>
            <a:ext uri="{FF2B5EF4-FFF2-40B4-BE49-F238E27FC236}">
              <a16:creationId xmlns:a16="http://schemas.microsoft.com/office/drawing/2014/main" id="{F4F09D1C-F494-4FED-B831-3E711E848866}"/>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93" name="Text Box 4">
          <a:extLst>
            <a:ext uri="{FF2B5EF4-FFF2-40B4-BE49-F238E27FC236}">
              <a16:creationId xmlns:a16="http://schemas.microsoft.com/office/drawing/2014/main" id="{FA809AD1-9A48-4762-89D3-42798E19B506}"/>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94" name="Text Box 1">
          <a:extLst>
            <a:ext uri="{FF2B5EF4-FFF2-40B4-BE49-F238E27FC236}">
              <a16:creationId xmlns:a16="http://schemas.microsoft.com/office/drawing/2014/main" id="{FBE041A4-B0CF-4696-84FA-CD083F24905C}"/>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95" name="Text Box 4">
          <a:extLst>
            <a:ext uri="{FF2B5EF4-FFF2-40B4-BE49-F238E27FC236}">
              <a16:creationId xmlns:a16="http://schemas.microsoft.com/office/drawing/2014/main" id="{8D47371A-2FA6-45C1-8B62-30F5208F0218}"/>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96" name="Text Box 1">
          <a:extLst>
            <a:ext uri="{FF2B5EF4-FFF2-40B4-BE49-F238E27FC236}">
              <a16:creationId xmlns:a16="http://schemas.microsoft.com/office/drawing/2014/main" id="{6FE3FDA3-4C19-42A9-83B2-2ADEDB8F7F41}"/>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97" name="Text Box 4">
          <a:extLst>
            <a:ext uri="{FF2B5EF4-FFF2-40B4-BE49-F238E27FC236}">
              <a16:creationId xmlns:a16="http://schemas.microsoft.com/office/drawing/2014/main" id="{B5D3A54B-D6AB-4B0E-9BE6-FC0B46B6B08B}"/>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98" name="Text Box 1">
          <a:extLst>
            <a:ext uri="{FF2B5EF4-FFF2-40B4-BE49-F238E27FC236}">
              <a16:creationId xmlns:a16="http://schemas.microsoft.com/office/drawing/2014/main" id="{B39E525E-ABAC-48F6-9151-FF7694FAD9A2}"/>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599" name="Text Box 4">
          <a:extLst>
            <a:ext uri="{FF2B5EF4-FFF2-40B4-BE49-F238E27FC236}">
              <a16:creationId xmlns:a16="http://schemas.microsoft.com/office/drawing/2014/main" id="{CD5D1C83-3813-4BD6-B9F0-1B1B7401E28A}"/>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00" name="Text Box 1">
          <a:extLst>
            <a:ext uri="{FF2B5EF4-FFF2-40B4-BE49-F238E27FC236}">
              <a16:creationId xmlns:a16="http://schemas.microsoft.com/office/drawing/2014/main" id="{BA9D2355-229E-44B7-811A-C22CFEE7D91E}"/>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01" name="Text Box 4">
          <a:extLst>
            <a:ext uri="{FF2B5EF4-FFF2-40B4-BE49-F238E27FC236}">
              <a16:creationId xmlns:a16="http://schemas.microsoft.com/office/drawing/2014/main" id="{9D80D181-3E62-42E3-BA43-2970E950AB60}"/>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02" name="Text Box 1">
          <a:extLst>
            <a:ext uri="{FF2B5EF4-FFF2-40B4-BE49-F238E27FC236}">
              <a16:creationId xmlns:a16="http://schemas.microsoft.com/office/drawing/2014/main" id="{01ED1FCF-D84C-4C18-B448-216DDC423583}"/>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03" name="Text Box 4">
          <a:extLst>
            <a:ext uri="{FF2B5EF4-FFF2-40B4-BE49-F238E27FC236}">
              <a16:creationId xmlns:a16="http://schemas.microsoft.com/office/drawing/2014/main" id="{08BCEA95-74B1-41AE-8D53-A467320F8DF1}"/>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04" name="Text Box 1">
          <a:extLst>
            <a:ext uri="{FF2B5EF4-FFF2-40B4-BE49-F238E27FC236}">
              <a16:creationId xmlns:a16="http://schemas.microsoft.com/office/drawing/2014/main" id="{4239706A-4AEB-4EAF-B4A1-2AE1F71F13BE}"/>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05" name="Text Box 4">
          <a:extLst>
            <a:ext uri="{FF2B5EF4-FFF2-40B4-BE49-F238E27FC236}">
              <a16:creationId xmlns:a16="http://schemas.microsoft.com/office/drawing/2014/main" id="{6DC53DCD-57A2-4909-A3F5-B2D1194B39B2}"/>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06" name="Text Box 1">
          <a:extLst>
            <a:ext uri="{FF2B5EF4-FFF2-40B4-BE49-F238E27FC236}">
              <a16:creationId xmlns:a16="http://schemas.microsoft.com/office/drawing/2014/main" id="{B933AFF7-CAB9-4833-8BD9-4D4AD6E292FE}"/>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07" name="Text Box 4">
          <a:extLst>
            <a:ext uri="{FF2B5EF4-FFF2-40B4-BE49-F238E27FC236}">
              <a16:creationId xmlns:a16="http://schemas.microsoft.com/office/drawing/2014/main" id="{9BADC576-3BE8-4F25-9EED-3F24549C6D25}"/>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08" name="Text Box 1">
          <a:extLst>
            <a:ext uri="{FF2B5EF4-FFF2-40B4-BE49-F238E27FC236}">
              <a16:creationId xmlns:a16="http://schemas.microsoft.com/office/drawing/2014/main" id="{F9100732-B377-4E05-9B4A-6266500569F5}"/>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09" name="Text Box 4">
          <a:extLst>
            <a:ext uri="{FF2B5EF4-FFF2-40B4-BE49-F238E27FC236}">
              <a16:creationId xmlns:a16="http://schemas.microsoft.com/office/drawing/2014/main" id="{0C676349-958A-4636-A141-840D65CCE260}"/>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10" name="Text Box 1">
          <a:extLst>
            <a:ext uri="{FF2B5EF4-FFF2-40B4-BE49-F238E27FC236}">
              <a16:creationId xmlns:a16="http://schemas.microsoft.com/office/drawing/2014/main" id="{E9DC53AA-F0C6-451C-9791-7316D609ECB0}"/>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xdr:row>
      <xdr:rowOff>0</xdr:rowOff>
    </xdr:from>
    <xdr:ext cx="76200" cy="30480"/>
    <xdr:sp macro="" textlink="">
      <xdr:nvSpPr>
        <xdr:cNvPr id="2611" name="Text Box 4">
          <a:extLst>
            <a:ext uri="{FF2B5EF4-FFF2-40B4-BE49-F238E27FC236}">
              <a16:creationId xmlns:a16="http://schemas.microsoft.com/office/drawing/2014/main" id="{2E6B9901-14E7-4B91-86E3-C1A76CB08E43}"/>
            </a:ext>
          </a:extLst>
        </xdr:cNvPr>
        <xdr:cNvSpPr txBox="1">
          <a:spLocks noChangeArrowheads="1"/>
        </xdr:cNvSpPr>
      </xdr:nvSpPr>
      <xdr:spPr bwMode="auto">
        <a:xfrm>
          <a:off x="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12" name="Text Box 2">
          <a:extLst>
            <a:ext uri="{FF2B5EF4-FFF2-40B4-BE49-F238E27FC236}">
              <a16:creationId xmlns:a16="http://schemas.microsoft.com/office/drawing/2014/main" id="{4BA951F5-47BD-407C-B75C-2937D76EFEA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13" name="Text Box 3">
          <a:extLst>
            <a:ext uri="{FF2B5EF4-FFF2-40B4-BE49-F238E27FC236}">
              <a16:creationId xmlns:a16="http://schemas.microsoft.com/office/drawing/2014/main" id="{FD5DB42A-38F8-4253-924B-F9564BBC442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14" name="Text Box 5">
          <a:extLst>
            <a:ext uri="{FF2B5EF4-FFF2-40B4-BE49-F238E27FC236}">
              <a16:creationId xmlns:a16="http://schemas.microsoft.com/office/drawing/2014/main" id="{B5A52DF6-983E-4E26-93D8-C25CB4EDA0D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15" name="Text Box 2">
          <a:extLst>
            <a:ext uri="{FF2B5EF4-FFF2-40B4-BE49-F238E27FC236}">
              <a16:creationId xmlns:a16="http://schemas.microsoft.com/office/drawing/2014/main" id="{57E547B7-05EC-4D7F-8D2F-1B0171F812B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16" name="Text Box 3">
          <a:extLst>
            <a:ext uri="{FF2B5EF4-FFF2-40B4-BE49-F238E27FC236}">
              <a16:creationId xmlns:a16="http://schemas.microsoft.com/office/drawing/2014/main" id="{A9B3EF39-9DD2-48C5-B77B-62E3C14EC37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17" name="Text Box 5">
          <a:extLst>
            <a:ext uri="{FF2B5EF4-FFF2-40B4-BE49-F238E27FC236}">
              <a16:creationId xmlns:a16="http://schemas.microsoft.com/office/drawing/2014/main" id="{7EA13325-EAA4-4B99-A1D2-E6A3FB18908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18" name="Text Box 2">
          <a:extLst>
            <a:ext uri="{FF2B5EF4-FFF2-40B4-BE49-F238E27FC236}">
              <a16:creationId xmlns:a16="http://schemas.microsoft.com/office/drawing/2014/main" id="{7ADE205D-91C5-4514-9145-A37BF9934EE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19" name="Text Box 3">
          <a:extLst>
            <a:ext uri="{FF2B5EF4-FFF2-40B4-BE49-F238E27FC236}">
              <a16:creationId xmlns:a16="http://schemas.microsoft.com/office/drawing/2014/main" id="{C425167C-619D-463E-B51E-4A20089343A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20" name="Text Box 5">
          <a:extLst>
            <a:ext uri="{FF2B5EF4-FFF2-40B4-BE49-F238E27FC236}">
              <a16:creationId xmlns:a16="http://schemas.microsoft.com/office/drawing/2014/main" id="{1DA8D187-D224-4DA8-9F20-7D622B0379E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21" name="Text Box 2">
          <a:extLst>
            <a:ext uri="{FF2B5EF4-FFF2-40B4-BE49-F238E27FC236}">
              <a16:creationId xmlns:a16="http://schemas.microsoft.com/office/drawing/2014/main" id="{F76E8A98-A0AE-4A4D-8D6C-B014D52294A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22" name="Text Box 3">
          <a:extLst>
            <a:ext uri="{FF2B5EF4-FFF2-40B4-BE49-F238E27FC236}">
              <a16:creationId xmlns:a16="http://schemas.microsoft.com/office/drawing/2014/main" id="{E1AA890F-0AC0-4C97-BBB6-9162D466869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23" name="Text Box 5">
          <a:extLst>
            <a:ext uri="{FF2B5EF4-FFF2-40B4-BE49-F238E27FC236}">
              <a16:creationId xmlns:a16="http://schemas.microsoft.com/office/drawing/2014/main" id="{E7FAF78A-1526-484E-BDED-B7814BA6027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24" name="Text Box 2">
          <a:extLst>
            <a:ext uri="{FF2B5EF4-FFF2-40B4-BE49-F238E27FC236}">
              <a16:creationId xmlns:a16="http://schemas.microsoft.com/office/drawing/2014/main" id="{F69B6298-BC6F-4E7E-B5F8-94CA6B05836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25" name="Text Box 3">
          <a:extLst>
            <a:ext uri="{FF2B5EF4-FFF2-40B4-BE49-F238E27FC236}">
              <a16:creationId xmlns:a16="http://schemas.microsoft.com/office/drawing/2014/main" id="{CE64BDE3-5036-444C-B6F0-34762293301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26" name="Text Box 5">
          <a:extLst>
            <a:ext uri="{FF2B5EF4-FFF2-40B4-BE49-F238E27FC236}">
              <a16:creationId xmlns:a16="http://schemas.microsoft.com/office/drawing/2014/main" id="{D271E0E6-C262-4DD5-AC5C-EBC7580F8D0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27" name="Text Box 2">
          <a:extLst>
            <a:ext uri="{FF2B5EF4-FFF2-40B4-BE49-F238E27FC236}">
              <a16:creationId xmlns:a16="http://schemas.microsoft.com/office/drawing/2014/main" id="{0BF1E3C3-F67F-49F7-BD4E-16E3DF272CB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28" name="Text Box 3">
          <a:extLst>
            <a:ext uri="{FF2B5EF4-FFF2-40B4-BE49-F238E27FC236}">
              <a16:creationId xmlns:a16="http://schemas.microsoft.com/office/drawing/2014/main" id="{AC226797-6C36-4EA5-BDF6-74EDA28651B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29" name="Text Box 5">
          <a:extLst>
            <a:ext uri="{FF2B5EF4-FFF2-40B4-BE49-F238E27FC236}">
              <a16:creationId xmlns:a16="http://schemas.microsoft.com/office/drawing/2014/main" id="{2F733733-E305-4DA5-A248-24941B959EB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30" name="Text Box 2">
          <a:extLst>
            <a:ext uri="{FF2B5EF4-FFF2-40B4-BE49-F238E27FC236}">
              <a16:creationId xmlns:a16="http://schemas.microsoft.com/office/drawing/2014/main" id="{1DB711D6-02BD-4925-BA0A-AA73A7844D5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31" name="Text Box 3">
          <a:extLst>
            <a:ext uri="{FF2B5EF4-FFF2-40B4-BE49-F238E27FC236}">
              <a16:creationId xmlns:a16="http://schemas.microsoft.com/office/drawing/2014/main" id="{E9091878-27E0-46FC-968E-7FA3FDC3FF5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32" name="Text Box 5">
          <a:extLst>
            <a:ext uri="{FF2B5EF4-FFF2-40B4-BE49-F238E27FC236}">
              <a16:creationId xmlns:a16="http://schemas.microsoft.com/office/drawing/2014/main" id="{589054D8-9C41-4962-8C81-56A7605E3A2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33" name="Text Box 2">
          <a:extLst>
            <a:ext uri="{FF2B5EF4-FFF2-40B4-BE49-F238E27FC236}">
              <a16:creationId xmlns:a16="http://schemas.microsoft.com/office/drawing/2014/main" id="{EDEEBABC-B9A8-4E9E-82B0-1FF397D3923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34" name="Text Box 3">
          <a:extLst>
            <a:ext uri="{FF2B5EF4-FFF2-40B4-BE49-F238E27FC236}">
              <a16:creationId xmlns:a16="http://schemas.microsoft.com/office/drawing/2014/main" id="{BA416B78-037E-4819-95B1-D5E15CCD63B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35" name="Text Box 5">
          <a:extLst>
            <a:ext uri="{FF2B5EF4-FFF2-40B4-BE49-F238E27FC236}">
              <a16:creationId xmlns:a16="http://schemas.microsoft.com/office/drawing/2014/main" id="{83D49F01-A94F-481E-B1AA-A996D44A0FE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36" name="Text Box 2">
          <a:extLst>
            <a:ext uri="{FF2B5EF4-FFF2-40B4-BE49-F238E27FC236}">
              <a16:creationId xmlns:a16="http://schemas.microsoft.com/office/drawing/2014/main" id="{6793430E-5774-4D9D-95B5-CA0F45AB65A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37" name="Text Box 3">
          <a:extLst>
            <a:ext uri="{FF2B5EF4-FFF2-40B4-BE49-F238E27FC236}">
              <a16:creationId xmlns:a16="http://schemas.microsoft.com/office/drawing/2014/main" id="{6399343C-714C-44ED-BBB7-75BD0EE9497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38" name="Text Box 5">
          <a:extLst>
            <a:ext uri="{FF2B5EF4-FFF2-40B4-BE49-F238E27FC236}">
              <a16:creationId xmlns:a16="http://schemas.microsoft.com/office/drawing/2014/main" id="{07E3A4FF-171D-4C28-B3BE-4A487E35592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39" name="Text Box 2">
          <a:extLst>
            <a:ext uri="{FF2B5EF4-FFF2-40B4-BE49-F238E27FC236}">
              <a16:creationId xmlns:a16="http://schemas.microsoft.com/office/drawing/2014/main" id="{CE9D199E-4C26-4B92-8C8F-CAABDF4FECC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40" name="Text Box 3">
          <a:extLst>
            <a:ext uri="{FF2B5EF4-FFF2-40B4-BE49-F238E27FC236}">
              <a16:creationId xmlns:a16="http://schemas.microsoft.com/office/drawing/2014/main" id="{B1A93E83-F152-4174-B1B2-F3556DCD541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41" name="Text Box 5">
          <a:extLst>
            <a:ext uri="{FF2B5EF4-FFF2-40B4-BE49-F238E27FC236}">
              <a16:creationId xmlns:a16="http://schemas.microsoft.com/office/drawing/2014/main" id="{985440F2-9AAD-4110-8841-F50182CF674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42" name="Text Box 2">
          <a:extLst>
            <a:ext uri="{FF2B5EF4-FFF2-40B4-BE49-F238E27FC236}">
              <a16:creationId xmlns:a16="http://schemas.microsoft.com/office/drawing/2014/main" id="{6C8BDC07-99F8-422F-AAC4-F94E22EFF59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43" name="Text Box 3">
          <a:extLst>
            <a:ext uri="{FF2B5EF4-FFF2-40B4-BE49-F238E27FC236}">
              <a16:creationId xmlns:a16="http://schemas.microsoft.com/office/drawing/2014/main" id="{2DB781F9-BDF6-4380-AFF9-5B63F08A4F7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44" name="Text Box 5">
          <a:extLst>
            <a:ext uri="{FF2B5EF4-FFF2-40B4-BE49-F238E27FC236}">
              <a16:creationId xmlns:a16="http://schemas.microsoft.com/office/drawing/2014/main" id="{ED85EC3B-B47E-4789-8F36-8529F67EA83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45" name="Text Box 2">
          <a:extLst>
            <a:ext uri="{FF2B5EF4-FFF2-40B4-BE49-F238E27FC236}">
              <a16:creationId xmlns:a16="http://schemas.microsoft.com/office/drawing/2014/main" id="{52EF336C-5AE2-4A3C-8F89-D4A35F6D78D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46" name="Text Box 3">
          <a:extLst>
            <a:ext uri="{FF2B5EF4-FFF2-40B4-BE49-F238E27FC236}">
              <a16:creationId xmlns:a16="http://schemas.microsoft.com/office/drawing/2014/main" id="{41C31827-CEDC-4D16-B013-E317B656554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47" name="Text Box 5">
          <a:extLst>
            <a:ext uri="{FF2B5EF4-FFF2-40B4-BE49-F238E27FC236}">
              <a16:creationId xmlns:a16="http://schemas.microsoft.com/office/drawing/2014/main" id="{6B61864A-685A-4D47-95E9-73B9DD1460F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48" name="Text Box 2">
          <a:extLst>
            <a:ext uri="{FF2B5EF4-FFF2-40B4-BE49-F238E27FC236}">
              <a16:creationId xmlns:a16="http://schemas.microsoft.com/office/drawing/2014/main" id="{C840F8C5-188E-495C-A234-6E55A137FFF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49" name="Text Box 3">
          <a:extLst>
            <a:ext uri="{FF2B5EF4-FFF2-40B4-BE49-F238E27FC236}">
              <a16:creationId xmlns:a16="http://schemas.microsoft.com/office/drawing/2014/main" id="{AF16C94C-7D8B-4F6D-8962-7B109DD8857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50" name="Text Box 5">
          <a:extLst>
            <a:ext uri="{FF2B5EF4-FFF2-40B4-BE49-F238E27FC236}">
              <a16:creationId xmlns:a16="http://schemas.microsoft.com/office/drawing/2014/main" id="{B1AAB893-01BE-490C-8E6B-B03D99A0F17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51" name="Text Box 2">
          <a:extLst>
            <a:ext uri="{FF2B5EF4-FFF2-40B4-BE49-F238E27FC236}">
              <a16:creationId xmlns:a16="http://schemas.microsoft.com/office/drawing/2014/main" id="{8C9EC5B6-2CAF-4D87-8C81-4020F497BAB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52" name="Text Box 3">
          <a:extLst>
            <a:ext uri="{FF2B5EF4-FFF2-40B4-BE49-F238E27FC236}">
              <a16:creationId xmlns:a16="http://schemas.microsoft.com/office/drawing/2014/main" id="{F9CC38AE-01DC-4126-B19C-850E6637034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53" name="Text Box 5">
          <a:extLst>
            <a:ext uri="{FF2B5EF4-FFF2-40B4-BE49-F238E27FC236}">
              <a16:creationId xmlns:a16="http://schemas.microsoft.com/office/drawing/2014/main" id="{30CE8FA6-B7A5-44BD-A576-454B707F34E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54" name="Text Box 2">
          <a:extLst>
            <a:ext uri="{FF2B5EF4-FFF2-40B4-BE49-F238E27FC236}">
              <a16:creationId xmlns:a16="http://schemas.microsoft.com/office/drawing/2014/main" id="{499DD7F3-1AC3-431C-8096-6352E5D9042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55" name="Text Box 3">
          <a:extLst>
            <a:ext uri="{FF2B5EF4-FFF2-40B4-BE49-F238E27FC236}">
              <a16:creationId xmlns:a16="http://schemas.microsoft.com/office/drawing/2014/main" id="{A8386102-AF63-4E12-8FA5-02480FA251A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56" name="Text Box 5">
          <a:extLst>
            <a:ext uri="{FF2B5EF4-FFF2-40B4-BE49-F238E27FC236}">
              <a16:creationId xmlns:a16="http://schemas.microsoft.com/office/drawing/2014/main" id="{5702AD6D-E34F-44AE-8CA8-ECBE95C9E5A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57" name="Text Box 2">
          <a:extLst>
            <a:ext uri="{FF2B5EF4-FFF2-40B4-BE49-F238E27FC236}">
              <a16:creationId xmlns:a16="http://schemas.microsoft.com/office/drawing/2014/main" id="{8D36CF2B-BE93-44C8-9B03-2F97B6A2AB2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58" name="Text Box 3">
          <a:extLst>
            <a:ext uri="{FF2B5EF4-FFF2-40B4-BE49-F238E27FC236}">
              <a16:creationId xmlns:a16="http://schemas.microsoft.com/office/drawing/2014/main" id="{3F7D5418-F210-4B4A-AB3D-A474353657D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59" name="Text Box 5">
          <a:extLst>
            <a:ext uri="{FF2B5EF4-FFF2-40B4-BE49-F238E27FC236}">
              <a16:creationId xmlns:a16="http://schemas.microsoft.com/office/drawing/2014/main" id="{ABA86D2C-8CCF-46DB-82CA-F7F47504003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60" name="Text Box 2">
          <a:extLst>
            <a:ext uri="{FF2B5EF4-FFF2-40B4-BE49-F238E27FC236}">
              <a16:creationId xmlns:a16="http://schemas.microsoft.com/office/drawing/2014/main" id="{C781AB2B-E103-45D7-B530-BE83118AF67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61" name="Text Box 3">
          <a:extLst>
            <a:ext uri="{FF2B5EF4-FFF2-40B4-BE49-F238E27FC236}">
              <a16:creationId xmlns:a16="http://schemas.microsoft.com/office/drawing/2014/main" id="{132C23C5-E190-4B5D-B31A-ABDECDC29BE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62" name="Text Box 5">
          <a:extLst>
            <a:ext uri="{FF2B5EF4-FFF2-40B4-BE49-F238E27FC236}">
              <a16:creationId xmlns:a16="http://schemas.microsoft.com/office/drawing/2014/main" id="{B158645F-5624-40E0-BDAC-937DEA59A1A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63" name="Text Box 2">
          <a:extLst>
            <a:ext uri="{FF2B5EF4-FFF2-40B4-BE49-F238E27FC236}">
              <a16:creationId xmlns:a16="http://schemas.microsoft.com/office/drawing/2014/main" id="{57A3B3D6-DA88-4BF0-B93A-4E6EB0264D9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64" name="Text Box 3">
          <a:extLst>
            <a:ext uri="{FF2B5EF4-FFF2-40B4-BE49-F238E27FC236}">
              <a16:creationId xmlns:a16="http://schemas.microsoft.com/office/drawing/2014/main" id="{9ED9568F-6152-4A3E-BAF0-0341CB7A304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65" name="Text Box 5">
          <a:extLst>
            <a:ext uri="{FF2B5EF4-FFF2-40B4-BE49-F238E27FC236}">
              <a16:creationId xmlns:a16="http://schemas.microsoft.com/office/drawing/2014/main" id="{71DC886A-8059-4824-A601-290AB0ACF9E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66" name="Text Box 2">
          <a:extLst>
            <a:ext uri="{FF2B5EF4-FFF2-40B4-BE49-F238E27FC236}">
              <a16:creationId xmlns:a16="http://schemas.microsoft.com/office/drawing/2014/main" id="{9F75F0AC-CE35-4D14-B702-8B84F86B0A1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67" name="Text Box 3">
          <a:extLst>
            <a:ext uri="{FF2B5EF4-FFF2-40B4-BE49-F238E27FC236}">
              <a16:creationId xmlns:a16="http://schemas.microsoft.com/office/drawing/2014/main" id="{26C96FE2-8548-443A-835F-7AA4A594778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68" name="Text Box 5">
          <a:extLst>
            <a:ext uri="{FF2B5EF4-FFF2-40B4-BE49-F238E27FC236}">
              <a16:creationId xmlns:a16="http://schemas.microsoft.com/office/drawing/2014/main" id="{872AF753-32E7-4E77-BCBF-62A6A5A0A94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69" name="Text Box 2">
          <a:extLst>
            <a:ext uri="{FF2B5EF4-FFF2-40B4-BE49-F238E27FC236}">
              <a16:creationId xmlns:a16="http://schemas.microsoft.com/office/drawing/2014/main" id="{8BDE1CB5-8D46-4428-AA9C-49601AA0EB6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70" name="Text Box 3">
          <a:extLst>
            <a:ext uri="{FF2B5EF4-FFF2-40B4-BE49-F238E27FC236}">
              <a16:creationId xmlns:a16="http://schemas.microsoft.com/office/drawing/2014/main" id="{593287A5-9136-4A93-830C-D7BD6AB5976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71" name="Text Box 5">
          <a:extLst>
            <a:ext uri="{FF2B5EF4-FFF2-40B4-BE49-F238E27FC236}">
              <a16:creationId xmlns:a16="http://schemas.microsoft.com/office/drawing/2014/main" id="{E56A7F80-9479-4E29-9032-5B29FEBE3A6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72" name="Text Box 2">
          <a:extLst>
            <a:ext uri="{FF2B5EF4-FFF2-40B4-BE49-F238E27FC236}">
              <a16:creationId xmlns:a16="http://schemas.microsoft.com/office/drawing/2014/main" id="{BCC28AF6-A2AB-4EA8-9392-A47FB0089B2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73" name="Text Box 3">
          <a:extLst>
            <a:ext uri="{FF2B5EF4-FFF2-40B4-BE49-F238E27FC236}">
              <a16:creationId xmlns:a16="http://schemas.microsoft.com/office/drawing/2014/main" id="{242C0116-0111-4E5C-A5AA-0B9F91AE53D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74" name="Text Box 5">
          <a:extLst>
            <a:ext uri="{FF2B5EF4-FFF2-40B4-BE49-F238E27FC236}">
              <a16:creationId xmlns:a16="http://schemas.microsoft.com/office/drawing/2014/main" id="{0A883A7F-35D1-4264-A9A2-FEC17F2ACBB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75" name="Text Box 2">
          <a:extLst>
            <a:ext uri="{FF2B5EF4-FFF2-40B4-BE49-F238E27FC236}">
              <a16:creationId xmlns:a16="http://schemas.microsoft.com/office/drawing/2014/main" id="{4383F61A-C57C-4265-83EF-2AD7FED3B5B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76" name="Text Box 3">
          <a:extLst>
            <a:ext uri="{FF2B5EF4-FFF2-40B4-BE49-F238E27FC236}">
              <a16:creationId xmlns:a16="http://schemas.microsoft.com/office/drawing/2014/main" id="{1BB991E0-BEC8-4C1D-AF14-1481796300B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77" name="Text Box 5">
          <a:extLst>
            <a:ext uri="{FF2B5EF4-FFF2-40B4-BE49-F238E27FC236}">
              <a16:creationId xmlns:a16="http://schemas.microsoft.com/office/drawing/2014/main" id="{BA566D5D-0025-44FF-B426-5EE79FB1520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78" name="Text Box 2">
          <a:extLst>
            <a:ext uri="{FF2B5EF4-FFF2-40B4-BE49-F238E27FC236}">
              <a16:creationId xmlns:a16="http://schemas.microsoft.com/office/drawing/2014/main" id="{830DB5D2-BACE-4C97-BF1A-2B141E11944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79" name="Text Box 3">
          <a:extLst>
            <a:ext uri="{FF2B5EF4-FFF2-40B4-BE49-F238E27FC236}">
              <a16:creationId xmlns:a16="http://schemas.microsoft.com/office/drawing/2014/main" id="{0C7AA199-AA5F-416A-A5E6-C30355CD0F60}"/>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80" name="Text Box 5">
          <a:extLst>
            <a:ext uri="{FF2B5EF4-FFF2-40B4-BE49-F238E27FC236}">
              <a16:creationId xmlns:a16="http://schemas.microsoft.com/office/drawing/2014/main" id="{EC44EF99-74D5-4E4C-916C-6E0593B4E61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81" name="Text Box 2">
          <a:extLst>
            <a:ext uri="{FF2B5EF4-FFF2-40B4-BE49-F238E27FC236}">
              <a16:creationId xmlns:a16="http://schemas.microsoft.com/office/drawing/2014/main" id="{26390922-6997-4BC2-98E1-B7BED2DEFA4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82" name="Text Box 3">
          <a:extLst>
            <a:ext uri="{FF2B5EF4-FFF2-40B4-BE49-F238E27FC236}">
              <a16:creationId xmlns:a16="http://schemas.microsoft.com/office/drawing/2014/main" id="{555AB943-5B87-424C-BBA1-9F7FD2C8BC8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83" name="Text Box 5">
          <a:extLst>
            <a:ext uri="{FF2B5EF4-FFF2-40B4-BE49-F238E27FC236}">
              <a16:creationId xmlns:a16="http://schemas.microsoft.com/office/drawing/2014/main" id="{1E66B4CE-74A6-4F11-B32F-DDCA5DF27C8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84" name="Text Box 2">
          <a:extLst>
            <a:ext uri="{FF2B5EF4-FFF2-40B4-BE49-F238E27FC236}">
              <a16:creationId xmlns:a16="http://schemas.microsoft.com/office/drawing/2014/main" id="{E6E2FE42-5792-4D9B-991C-413F93344A53}"/>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85" name="Text Box 3">
          <a:extLst>
            <a:ext uri="{FF2B5EF4-FFF2-40B4-BE49-F238E27FC236}">
              <a16:creationId xmlns:a16="http://schemas.microsoft.com/office/drawing/2014/main" id="{56ADC2E0-6589-4AB8-8585-C23B7645933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86" name="Text Box 5">
          <a:extLst>
            <a:ext uri="{FF2B5EF4-FFF2-40B4-BE49-F238E27FC236}">
              <a16:creationId xmlns:a16="http://schemas.microsoft.com/office/drawing/2014/main" id="{5BBBF2CF-9FC3-4099-BC39-49A77DE50A3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87" name="Text Box 2">
          <a:extLst>
            <a:ext uri="{FF2B5EF4-FFF2-40B4-BE49-F238E27FC236}">
              <a16:creationId xmlns:a16="http://schemas.microsoft.com/office/drawing/2014/main" id="{8631D7ED-88AB-4769-AFC9-6C69EF3E877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88" name="Text Box 3">
          <a:extLst>
            <a:ext uri="{FF2B5EF4-FFF2-40B4-BE49-F238E27FC236}">
              <a16:creationId xmlns:a16="http://schemas.microsoft.com/office/drawing/2014/main" id="{65B2B8BB-9361-48C6-A5AA-2477FDD389E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89" name="Text Box 5">
          <a:extLst>
            <a:ext uri="{FF2B5EF4-FFF2-40B4-BE49-F238E27FC236}">
              <a16:creationId xmlns:a16="http://schemas.microsoft.com/office/drawing/2014/main" id="{027E20DF-3247-4F3A-9264-D457314B35D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90" name="Text Box 2">
          <a:extLst>
            <a:ext uri="{FF2B5EF4-FFF2-40B4-BE49-F238E27FC236}">
              <a16:creationId xmlns:a16="http://schemas.microsoft.com/office/drawing/2014/main" id="{CC4B4A47-B256-4964-B2A8-22308A4FA378}"/>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91" name="Text Box 3">
          <a:extLst>
            <a:ext uri="{FF2B5EF4-FFF2-40B4-BE49-F238E27FC236}">
              <a16:creationId xmlns:a16="http://schemas.microsoft.com/office/drawing/2014/main" id="{208C983E-CA05-4CC1-B295-337DDBC159CF}"/>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92" name="Text Box 5">
          <a:extLst>
            <a:ext uri="{FF2B5EF4-FFF2-40B4-BE49-F238E27FC236}">
              <a16:creationId xmlns:a16="http://schemas.microsoft.com/office/drawing/2014/main" id="{67201964-A627-4A06-81CB-1E927E9D563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93" name="Text Box 2">
          <a:extLst>
            <a:ext uri="{FF2B5EF4-FFF2-40B4-BE49-F238E27FC236}">
              <a16:creationId xmlns:a16="http://schemas.microsoft.com/office/drawing/2014/main" id="{CCD87674-1444-4BD3-9247-E93A372BC16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94" name="Text Box 3">
          <a:extLst>
            <a:ext uri="{FF2B5EF4-FFF2-40B4-BE49-F238E27FC236}">
              <a16:creationId xmlns:a16="http://schemas.microsoft.com/office/drawing/2014/main" id="{2CA55A4D-2C64-4E3A-AE30-530FC3130154}"/>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95" name="Text Box 5">
          <a:extLst>
            <a:ext uri="{FF2B5EF4-FFF2-40B4-BE49-F238E27FC236}">
              <a16:creationId xmlns:a16="http://schemas.microsoft.com/office/drawing/2014/main" id="{2771BC1B-230F-4F5F-8F31-085864BE348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96" name="Text Box 2">
          <a:extLst>
            <a:ext uri="{FF2B5EF4-FFF2-40B4-BE49-F238E27FC236}">
              <a16:creationId xmlns:a16="http://schemas.microsoft.com/office/drawing/2014/main" id="{B1B9714E-402F-49C1-BD7F-26A8ABF20F6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97" name="Text Box 3">
          <a:extLst>
            <a:ext uri="{FF2B5EF4-FFF2-40B4-BE49-F238E27FC236}">
              <a16:creationId xmlns:a16="http://schemas.microsoft.com/office/drawing/2014/main" id="{27C71584-90F3-4627-A623-86B413718FE5}"/>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98" name="Text Box 5">
          <a:extLst>
            <a:ext uri="{FF2B5EF4-FFF2-40B4-BE49-F238E27FC236}">
              <a16:creationId xmlns:a16="http://schemas.microsoft.com/office/drawing/2014/main" id="{67F9D0AA-D9A1-4076-8776-27890733EF62}"/>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699" name="Text Box 2">
          <a:extLst>
            <a:ext uri="{FF2B5EF4-FFF2-40B4-BE49-F238E27FC236}">
              <a16:creationId xmlns:a16="http://schemas.microsoft.com/office/drawing/2014/main" id="{9223BFD0-7BB2-4818-A8B0-599E8DE7395B}"/>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700" name="Text Box 3">
          <a:extLst>
            <a:ext uri="{FF2B5EF4-FFF2-40B4-BE49-F238E27FC236}">
              <a16:creationId xmlns:a16="http://schemas.microsoft.com/office/drawing/2014/main" id="{C854CEAE-ABBF-4B5A-B345-19AE4A583A3C}"/>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701" name="Text Box 5">
          <a:extLst>
            <a:ext uri="{FF2B5EF4-FFF2-40B4-BE49-F238E27FC236}">
              <a16:creationId xmlns:a16="http://schemas.microsoft.com/office/drawing/2014/main" id="{3D3933D4-1D24-4ED0-9647-903CE4086EA7}"/>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702" name="Text Box 2">
          <a:extLst>
            <a:ext uri="{FF2B5EF4-FFF2-40B4-BE49-F238E27FC236}">
              <a16:creationId xmlns:a16="http://schemas.microsoft.com/office/drawing/2014/main" id="{32B668CD-01CF-4820-9612-7812E25E75E9}"/>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703" name="Text Box 3">
          <a:extLst>
            <a:ext uri="{FF2B5EF4-FFF2-40B4-BE49-F238E27FC236}">
              <a16:creationId xmlns:a16="http://schemas.microsoft.com/office/drawing/2014/main" id="{62F3DD3A-13BD-45BB-8D9D-0908AFB554DA}"/>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704" name="Text Box 5">
          <a:extLst>
            <a:ext uri="{FF2B5EF4-FFF2-40B4-BE49-F238E27FC236}">
              <a16:creationId xmlns:a16="http://schemas.microsoft.com/office/drawing/2014/main" id="{933F52EC-4E98-4819-B7F3-52C7F59BC1C6}"/>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705" name="Text Box 2">
          <a:extLst>
            <a:ext uri="{FF2B5EF4-FFF2-40B4-BE49-F238E27FC236}">
              <a16:creationId xmlns:a16="http://schemas.microsoft.com/office/drawing/2014/main" id="{006F5900-A721-4260-B54D-49904CEF9BDD}"/>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706" name="Text Box 3">
          <a:extLst>
            <a:ext uri="{FF2B5EF4-FFF2-40B4-BE49-F238E27FC236}">
              <a16:creationId xmlns:a16="http://schemas.microsoft.com/office/drawing/2014/main" id="{2867980A-F581-4B99-BDB8-098EB0FA285E}"/>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28</xdr:row>
      <xdr:rowOff>0</xdr:rowOff>
    </xdr:from>
    <xdr:ext cx="76200" cy="30480"/>
    <xdr:sp macro="" textlink="">
      <xdr:nvSpPr>
        <xdr:cNvPr id="2707" name="Text Box 5">
          <a:extLst>
            <a:ext uri="{FF2B5EF4-FFF2-40B4-BE49-F238E27FC236}">
              <a16:creationId xmlns:a16="http://schemas.microsoft.com/office/drawing/2014/main" id="{80E9A5A2-BD35-4823-82DC-42543C3AF5B1}"/>
            </a:ext>
          </a:extLst>
        </xdr:cNvPr>
        <xdr:cNvSpPr txBox="1">
          <a:spLocks noChangeArrowheads="1"/>
        </xdr:cNvSpPr>
      </xdr:nvSpPr>
      <xdr:spPr bwMode="auto">
        <a:xfrm>
          <a:off x="6229350" y="8985250"/>
          <a:ext cx="7620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60959</xdr:colOff>
      <xdr:row>3</xdr:row>
      <xdr:rowOff>28575</xdr:rowOff>
    </xdr:from>
    <xdr:to>
      <xdr:col>1</xdr:col>
      <xdr:colOff>998220</xdr:colOff>
      <xdr:row>3</xdr:row>
      <xdr:rowOff>28575</xdr:rowOff>
    </xdr:to>
    <xdr:sp macro="" textlink="">
      <xdr:nvSpPr>
        <xdr:cNvPr id="2709" name="Line 5">
          <a:extLst>
            <a:ext uri="{FF2B5EF4-FFF2-40B4-BE49-F238E27FC236}">
              <a16:creationId xmlns:a16="http://schemas.microsoft.com/office/drawing/2014/main" id="{21EF2D94-EE59-448E-B5EA-52FFA112D750}"/>
            </a:ext>
          </a:extLst>
        </xdr:cNvPr>
        <xdr:cNvSpPr>
          <a:spLocks noChangeShapeType="1"/>
        </xdr:cNvSpPr>
      </xdr:nvSpPr>
      <xdr:spPr bwMode="auto">
        <a:xfrm flipV="1">
          <a:off x="432434" y="428625"/>
          <a:ext cx="9372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9524</xdr:colOff>
      <xdr:row>2</xdr:row>
      <xdr:rowOff>190500</xdr:rowOff>
    </xdr:from>
    <xdr:to>
      <xdr:col>5</xdr:col>
      <xdr:colOff>66674</xdr:colOff>
      <xdr:row>2</xdr:row>
      <xdr:rowOff>190500</xdr:rowOff>
    </xdr:to>
    <xdr:sp macro="" textlink="">
      <xdr:nvSpPr>
        <xdr:cNvPr id="2710" name="Line 5">
          <a:extLst>
            <a:ext uri="{FF2B5EF4-FFF2-40B4-BE49-F238E27FC236}">
              <a16:creationId xmlns:a16="http://schemas.microsoft.com/office/drawing/2014/main" id="{C33673CC-07BF-4836-A897-C745CAD35824}"/>
            </a:ext>
          </a:extLst>
        </xdr:cNvPr>
        <xdr:cNvSpPr>
          <a:spLocks noChangeShapeType="1"/>
        </xdr:cNvSpPr>
      </xdr:nvSpPr>
      <xdr:spPr bwMode="auto">
        <a:xfrm flipH="1">
          <a:off x="5333999" y="390525"/>
          <a:ext cx="1743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3EC53-B032-40BF-A220-5FB6EE0AACB5}">
  <dimension ref="A1:D46"/>
  <sheetViews>
    <sheetView topLeftCell="A28" zoomScaleNormal="100" workbookViewId="0">
      <selection activeCell="C33" sqref="C33"/>
    </sheetView>
  </sheetViews>
  <sheetFormatPr defaultColWidth="8.5546875" defaultRowHeight="14.4"/>
  <cols>
    <col min="1" max="1" width="6.33203125" style="935" customWidth="1"/>
    <col min="2" max="2" width="17.44140625" style="936" customWidth="1"/>
    <col min="3" max="3" width="88.88671875" style="937" customWidth="1"/>
    <col min="4" max="4" width="53.109375" style="938" customWidth="1"/>
    <col min="5" max="16384" width="8.5546875" style="938"/>
  </cols>
  <sheetData>
    <row r="1" spans="1:4" s="927" customFormat="1" ht="16.8">
      <c r="A1" s="1065" t="s">
        <v>0</v>
      </c>
      <c r="B1" s="1065"/>
      <c r="C1" s="1065"/>
    </row>
    <row r="2" spans="1:4" s="927" customFormat="1" ht="16.8">
      <c r="A2" s="1066" t="s">
        <v>130</v>
      </c>
      <c r="B2" s="1066"/>
      <c r="C2" s="1066"/>
    </row>
    <row r="4" spans="1:4" s="929" customFormat="1" ht="17.399999999999999">
      <c r="A4" s="1064" t="s">
        <v>553</v>
      </c>
      <c r="B4" s="1064"/>
      <c r="C4" s="1064"/>
      <c r="D4" s="1064"/>
    </row>
    <row r="5" spans="1:4" s="929" customFormat="1" ht="15.6">
      <c r="A5" s="1067" t="s">
        <v>552</v>
      </c>
      <c r="B5" s="1067"/>
      <c r="C5" s="1067"/>
      <c r="D5" s="1067"/>
    </row>
    <row r="6" spans="1:4" s="929" customFormat="1" ht="21" customHeight="1">
      <c r="A6" s="930"/>
      <c r="B6" s="930"/>
      <c r="C6" s="931"/>
      <c r="D6" s="930"/>
    </row>
    <row r="7" spans="1:4" s="932" customFormat="1" ht="22.5" customHeight="1">
      <c r="A7" s="974" t="s">
        <v>288</v>
      </c>
      <c r="B7" s="974" t="s">
        <v>598</v>
      </c>
      <c r="C7" s="974" t="s">
        <v>554</v>
      </c>
      <c r="D7" s="975" t="s">
        <v>87</v>
      </c>
    </row>
    <row r="8" spans="1:4" s="908" customFormat="1" ht="24.75" customHeight="1">
      <c r="A8" s="918">
        <v>1</v>
      </c>
      <c r="B8" s="919" t="s">
        <v>555</v>
      </c>
      <c r="C8" s="924" t="s">
        <v>386</v>
      </c>
      <c r="D8" s="920"/>
    </row>
    <row r="9" spans="1:4" s="908" customFormat="1" ht="24.75" customHeight="1">
      <c r="A9" s="911">
        <v>2</v>
      </c>
      <c r="B9" s="909" t="s">
        <v>556</v>
      </c>
      <c r="C9" s="925" t="s">
        <v>387</v>
      </c>
      <c r="D9" s="910"/>
    </row>
    <row r="10" spans="1:4" s="908" customFormat="1" ht="24.75" customHeight="1">
      <c r="A10" s="911">
        <v>3</v>
      </c>
      <c r="B10" s="909" t="s">
        <v>557</v>
      </c>
      <c r="C10" s="925" t="s">
        <v>375</v>
      </c>
      <c r="D10" s="912"/>
    </row>
    <row r="11" spans="1:4" s="908" customFormat="1" ht="24.75" customHeight="1">
      <c r="A11" s="911">
        <v>4</v>
      </c>
      <c r="B11" s="909" t="s">
        <v>558</v>
      </c>
      <c r="C11" s="925" t="s">
        <v>376</v>
      </c>
      <c r="D11" s="912"/>
    </row>
    <row r="12" spans="1:4" s="908" customFormat="1" ht="24.75" customHeight="1">
      <c r="A12" s="911">
        <v>5</v>
      </c>
      <c r="B12" s="909" t="s">
        <v>559</v>
      </c>
      <c r="C12" s="925" t="s">
        <v>610</v>
      </c>
      <c r="D12" s="912"/>
    </row>
    <row r="13" spans="1:4" s="908" customFormat="1" ht="24.75" customHeight="1">
      <c r="A13" s="911">
        <v>6</v>
      </c>
      <c r="B13" s="909" t="s">
        <v>560</v>
      </c>
      <c r="C13" s="925" t="s">
        <v>377</v>
      </c>
      <c r="D13" s="912"/>
    </row>
    <row r="14" spans="1:4" s="928" customFormat="1" ht="24.75" customHeight="1">
      <c r="A14" s="911">
        <v>7</v>
      </c>
      <c r="B14" s="909" t="s">
        <v>561</v>
      </c>
      <c r="C14" s="925" t="s">
        <v>613</v>
      </c>
      <c r="D14" s="976"/>
    </row>
    <row r="15" spans="1:4" s="928" customFormat="1" ht="24.75" customHeight="1">
      <c r="A15" s="911">
        <v>8</v>
      </c>
      <c r="B15" s="909" t="s">
        <v>562</v>
      </c>
      <c r="C15" s="925" t="s">
        <v>614</v>
      </c>
      <c r="D15" s="976"/>
    </row>
    <row r="16" spans="1:4" s="908" customFormat="1" ht="24.75" customHeight="1">
      <c r="A16" s="911">
        <v>9</v>
      </c>
      <c r="B16" s="909" t="s">
        <v>563</v>
      </c>
      <c r="C16" s="925" t="s">
        <v>378</v>
      </c>
      <c r="D16" s="912"/>
    </row>
    <row r="17" spans="1:4" s="908" customFormat="1" ht="24.75" customHeight="1">
      <c r="A17" s="911">
        <v>10</v>
      </c>
      <c r="B17" s="909" t="s">
        <v>564</v>
      </c>
      <c r="C17" s="925" t="s">
        <v>379</v>
      </c>
      <c r="D17" s="912"/>
    </row>
    <row r="18" spans="1:4" s="908" customFormat="1" ht="24.75" customHeight="1">
      <c r="A18" s="911">
        <v>11</v>
      </c>
      <c r="B18" s="909" t="s">
        <v>565</v>
      </c>
      <c r="C18" s="925" t="s">
        <v>612</v>
      </c>
      <c r="D18" s="912"/>
    </row>
    <row r="19" spans="1:4" s="908" customFormat="1" ht="24.75" customHeight="1">
      <c r="A19" s="911">
        <v>12</v>
      </c>
      <c r="B19" s="909" t="s">
        <v>566</v>
      </c>
      <c r="C19" s="925" t="s">
        <v>380</v>
      </c>
      <c r="D19" s="910"/>
    </row>
    <row r="20" spans="1:4" s="928" customFormat="1" ht="24.75" customHeight="1">
      <c r="A20" s="911">
        <v>13</v>
      </c>
      <c r="B20" s="909" t="s">
        <v>567</v>
      </c>
      <c r="C20" s="925" t="s">
        <v>381</v>
      </c>
      <c r="D20" s="910"/>
    </row>
    <row r="21" spans="1:4" s="928" customFormat="1" ht="24.75" customHeight="1">
      <c r="A21" s="911">
        <v>14</v>
      </c>
      <c r="B21" s="909" t="s">
        <v>568</v>
      </c>
      <c r="C21" s="925" t="s">
        <v>382</v>
      </c>
      <c r="D21" s="910"/>
    </row>
    <row r="22" spans="1:4" s="928" customFormat="1" ht="24.75" customHeight="1">
      <c r="A22" s="911">
        <v>15</v>
      </c>
      <c r="B22" s="909" t="s">
        <v>569</v>
      </c>
      <c r="C22" s="925" t="s">
        <v>383</v>
      </c>
      <c r="D22" s="910"/>
    </row>
    <row r="23" spans="1:4" s="928" customFormat="1" ht="24.75" customHeight="1">
      <c r="A23" s="911">
        <v>16</v>
      </c>
      <c r="B23" s="909" t="s">
        <v>570</v>
      </c>
      <c r="C23" s="925" t="s">
        <v>393</v>
      </c>
      <c r="D23" s="913"/>
    </row>
    <row r="24" spans="1:4" s="928" customFormat="1" ht="24.75" customHeight="1">
      <c r="A24" s="911">
        <v>17</v>
      </c>
      <c r="B24" s="909" t="s">
        <v>571</v>
      </c>
      <c r="C24" s="925" t="s">
        <v>628</v>
      </c>
      <c r="D24" s="913"/>
    </row>
    <row r="25" spans="1:4" s="928" customFormat="1" ht="24.75" customHeight="1">
      <c r="A25" s="911">
        <v>18</v>
      </c>
      <c r="B25" s="909" t="s">
        <v>572</v>
      </c>
      <c r="C25" s="925" t="s">
        <v>394</v>
      </c>
      <c r="D25" s="913"/>
    </row>
    <row r="26" spans="1:4" s="928" customFormat="1" ht="24.75" customHeight="1">
      <c r="A26" s="911">
        <v>19</v>
      </c>
      <c r="B26" s="909" t="s">
        <v>573</v>
      </c>
      <c r="C26" s="925" t="s">
        <v>395</v>
      </c>
      <c r="D26" s="913"/>
    </row>
    <row r="27" spans="1:4" s="928" customFormat="1" ht="24.75" customHeight="1">
      <c r="A27" s="911">
        <v>20</v>
      </c>
      <c r="B27" s="909" t="s">
        <v>574</v>
      </c>
      <c r="C27" s="925" t="s">
        <v>396</v>
      </c>
      <c r="D27" s="913"/>
    </row>
    <row r="28" spans="1:4" s="928" customFormat="1" ht="24.75" customHeight="1">
      <c r="A28" s="911">
        <v>21</v>
      </c>
      <c r="B28" s="909" t="s">
        <v>575</v>
      </c>
      <c r="C28" s="925" t="s">
        <v>399</v>
      </c>
      <c r="D28" s="913"/>
    </row>
    <row r="29" spans="1:4" s="928" customFormat="1" ht="24.75" customHeight="1">
      <c r="A29" s="911">
        <v>22</v>
      </c>
      <c r="B29" s="909" t="s">
        <v>576</v>
      </c>
      <c r="C29" s="925" t="s">
        <v>400</v>
      </c>
      <c r="D29" s="913"/>
    </row>
    <row r="30" spans="1:4" s="928" customFormat="1" ht="24.75" customHeight="1">
      <c r="A30" s="911">
        <v>23</v>
      </c>
      <c r="B30" s="909" t="s">
        <v>577</v>
      </c>
      <c r="C30" s="925" t="s">
        <v>401</v>
      </c>
      <c r="D30" s="913"/>
    </row>
    <row r="31" spans="1:4" s="928" customFormat="1" ht="24.75" customHeight="1">
      <c r="A31" s="911">
        <v>24</v>
      </c>
      <c r="B31" s="909" t="s">
        <v>578</v>
      </c>
      <c r="C31" s="925" t="s">
        <v>402</v>
      </c>
      <c r="D31" s="913"/>
    </row>
    <row r="32" spans="1:4" s="928" customFormat="1" ht="24.75" customHeight="1">
      <c r="A32" s="911">
        <v>25</v>
      </c>
      <c r="B32" s="909" t="s">
        <v>579</v>
      </c>
      <c r="C32" s="925" t="s">
        <v>403</v>
      </c>
      <c r="D32" s="913"/>
    </row>
    <row r="33" spans="1:4" s="933" customFormat="1" ht="24.75" customHeight="1">
      <c r="A33" s="911">
        <v>26</v>
      </c>
      <c r="B33" s="909" t="s">
        <v>580</v>
      </c>
      <c r="C33" s="925" t="s">
        <v>625</v>
      </c>
      <c r="D33" s="914"/>
    </row>
    <row r="34" spans="1:4" s="933" customFormat="1" ht="24.75" customHeight="1">
      <c r="A34" s="911">
        <v>27</v>
      </c>
      <c r="B34" s="909" t="s">
        <v>581</v>
      </c>
      <c r="C34" s="925" t="s">
        <v>630</v>
      </c>
      <c r="D34" s="915" t="s">
        <v>591</v>
      </c>
    </row>
    <row r="35" spans="1:4" s="933" customFormat="1" ht="24.75" customHeight="1">
      <c r="A35" s="911">
        <v>28</v>
      </c>
      <c r="B35" s="909" t="s">
        <v>582</v>
      </c>
      <c r="C35" s="925" t="s">
        <v>623</v>
      </c>
      <c r="D35" s="915" t="s">
        <v>591</v>
      </c>
    </row>
    <row r="36" spans="1:4" s="928" customFormat="1" ht="24.75" customHeight="1">
      <c r="A36" s="911">
        <v>29</v>
      </c>
      <c r="B36" s="909" t="s">
        <v>583</v>
      </c>
      <c r="C36" s="925" t="s">
        <v>384</v>
      </c>
      <c r="D36" s="910"/>
    </row>
    <row r="37" spans="1:4" s="928" customFormat="1" ht="24.75" customHeight="1">
      <c r="A37" s="911">
        <v>30</v>
      </c>
      <c r="B37" s="909" t="s">
        <v>584</v>
      </c>
      <c r="C37" s="925" t="s">
        <v>389</v>
      </c>
      <c r="D37" s="971"/>
    </row>
    <row r="38" spans="1:4" s="928" customFormat="1" ht="24.75" customHeight="1">
      <c r="A38" s="911">
        <v>31</v>
      </c>
      <c r="B38" s="909" t="s">
        <v>585</v>
      </c>
      <c r="C38" s="925" t="s">
        <v>390</v>
      </c>
      <c r="D38" s="910"/>
    </row>
    <row r="39" spans="1:4" s="933" customFormat="1" ht="24.75" customHeight="1">
      <c r="A39" s="911">
        <v>32</v>
      </c>
      <c r="B39" s="909" t="s">
        <v>586</v>
      </c>
      <c r="C39" s="925" t="s">
        <v>477</v>
      </c>
      <c r="D39" s="915" t="s">
        <v>591</v>
      </c>
    </row>
    <row r="40" spans="1:4" s="928" customFormat="1" ht="24.75" customHeight="1">
      <c r="A40" s="911">
        <v>33</v>
      </c>
      <c r="B40" s="909" t="s">
        <v>587</v>
      </c>
      <c r="C40" s="925" t="s">
        <v>385</v>
      </c>
      <c r="D40" s="910"/>
    </row>
    <row r="41" spans="1:4" s="928" customFormat="1" ht="24.75" customHeight="1">
      <c r="A41" s="911">
        <v>34</v>
      </c>
      <c r="B41" s="909" t="s">
        <v>588</v>
      </c>
      <c r="C41" s="925" t="s">
        <v>397</v>
      </c>
      <c r="D41" s="912"/>
    </row>
    <row r="42" spans="1:4" s="928" customFormat="1" ht="24.75" customHeight="1">
      <c r="A42" s="911">
        <v>35</v>
      </c>
      <c r="B42" s="909" t="s">
        <v>589</v>
      </c>
      <c r="C42" s="925" t="s">
        <v>398</v>
      </c>
      <c r="D42" s="912"/>
    </row>
    <row r="43" spans="1:4" s="934" customFormat="1" ht="24.75" customHeight="1">
      <c r="A43" s="911">
        <v>36</v>
      </c>
      <c r="B43" s="909" t="s">
        <v>590</v>
      </c>
      <c r="C43" s="925" t="s">
        <v>606</v>
      </c>
      <c r="D43" s="972"/>
    </row>
    <row r="44" spans="1:4" s="928" customFormat="1" ht="24.75" customHeight="1">
      <c r="A44" s="911">
        <v>37</v>
      </c>
      <c r="B44" s="909" t="s">
        <v>620</v>
      </c>
      <c r="C44" s="925" t="s">
        <v>388</v>
      </c>
      <c r="D44" s="971" t="s">
        <v>621</v>
      </c>
    </row>
    <row r="45" spans="1:4" s="928" customFormat="1" ht="24.75" customHeight="1">
      <c r="A45" s="911">
        <v>38</v>
      </c>
      <c r="B45" s="909" t="s">
        <v>622</v>
      </c>
      <c r="C45" s="925" t="s">
        <v>391</v>
      </c>
      <c r="D45" s="971" t="s">
        <v>621</v>
      </c>
    </row>
    <row r="46" spans="1:4" s="928" customFormat="1" ht="24.75" customHeight="1">
      <c r="A46" s="916">
        <v>39</v>
      </c>
      <c r="B46" s="917" t="s">
        <v>624</v>
      </c>
      <c r="C46" s="926" t="s">
        <v>392</v>
      </c>
      <c r="D46" s="973" t="s">
        <v>621</v>
      </c>
    </row>
  </sheetData>
  <mergeCells count="4">
    <mergeCell ref="A4:D4"/>
    <mergeCell ref="A1:C1"/>
    <mergeCell ref="A2:C2"/>
    <mergeCell ref="A5:D5"/>
  </mergeCells>
  <phoneticPr fontId="112" type="noConversion"/>
  <printOptions horizontalCentered="1"/>
  <pageMargins left="0" right="0" top="0.5" bottom="0" header="0.3" footer="0.3"/>
  <pageSetup paperSize="9" scale="85" orientation="landscape" r:id="rId1"/>
  <headerFooter differentFirst="1">
    <oddHeader xml:space="preserve">&amp;C&amp;N
</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44DAE-5432-4CD6-9943-FFB69CC6D8C8}">
  <dimension ref="A1:G26"/>
  <sheetViews>
    <sheetView topLeftCell="C1" workbookViewId="0">
      <selection activeCell="H35" sqref="H35"/>
    </sheetView>
  </sheetViews>
  <sheetFormatPr defaultColWidth="9.109375" defaultRowHeight="14.4"/>
  <cols>
    <col min="1" max="1" width="13.44140625" style="10" customWidth="1"/>
    <col min="2" max="2" width="44.44140625" style="10" customWidth="1"/>
    <col min="3" max="3" width="17.44140625" style="96" customWidth="1"/>
    <col min="4" max="4" width="22.88671875" style="96" customWidth="1"/>
    <col min="5" max="5" width="22.5546875" style="10" customWidth="1"/>
    <col min="6" max="6" width="17.109375" style="10" customWidth="1"/>
    <col min="7" max="7" width="32.5546875" style="3" customWidth="1"/>
    <col min="8" max="16384" width="9.109375" style="10"/>
  </cols>
  <sheetData>
    <row r="1" spans="1:7" s="498" customFormat="1" ht="15.6">
      <c r="A1" s="1080"/>
      <c r="B1" s="1080"/>
      <c r="C1" s="496"/>
      <c r="D1" s="499"/>
      <c r="E1" s="499"/>
      <c r="G1" s="981" t="s">
        <v>563</v>
      </c>
    </row>
    <row r="2" spans="1:7" s="498" customFormat="1" ht="15.6">
      <c r="A2" s="1080" t="s">
        <v>0</v>
      </c>
      <c r="B2" s="1080"/>
      <c r="C2" s="496"/>
      <c r="D2" s="1081" t="s">
        <v>1</v>
      </c>
      <c r="E2" s="1081"/>
      <c r="F2" s="1081"/>
    </row>
    <row r="3" spans="1:7" s="498" customFormat="1" ht="15.6">
      <c r="A3" s="1081" t="s">
        <v>2</v>
      </c>
      <c r="B3" s="1081"/>
      <c r="C3" s="499"/>
      <c r="D3" s="1081" t="s">
        <v>3</v>
      </c>
      <c r="E3" s="1081"/>
      <c r="F3" s="1081"/>
      <c r="G3" s="497"/>
    </row>
    <row r="4" spans="1:7" ht="15.6">
      <c r="A4" s="923"/>
      <c r="B4" s="1"/>
      <c r="C4" s="1"/>
      <c r="D4" s="1"/>
      <c r="E4" s="1"/>
      <c r="F4" s="1"/>
      <c r="G4" s="1"/>
    </row>
    <row r="6" spans="1:7" ht="38.25" customHeight="1">
      <c r="A6" s="1119" t="s">
        <v>315</v>
      </c>
      <c r="B6" s="1119"/>
      <c r="C6" s="1119"/>
      <c r="D6" s="1119"/>
      <c r="E6" s="1119"/>
      <c r="F6" s="1119"/>
      <c r="G6" s="1119"/>
    </row>
    <row r="7" spans="1:7" ht="18.899999999999999" customHeight="1">
      <c r="A7" s="1120" t="s">
        <v>410</v>
      </c>
      <c r="B7" s="1120"/>
      <c r="C7" s="1120"/>
      <c r="D7" s="1120"/>
      <c r="E7" s="1120"/>
      <c r="F7" s="1120"/>
      <c r="G7" s="1120"/>
    </row>
    <row r="8" spans="1:7" ht="15.6">
      <c r="A8" s="1116" t="s">
        <v>90</v>
      </c>
      <c r="B8" s="1116"/>
      <c r="C8" s="1116"/>
      <c r="D8" s="1116"/>
      <c r="E8" s="1116"/>
      <c r="F8" s="1116"/>
      <c r="G8" s="1116"/>
    </row>
    <row r="9" spans="1:7" ht="15.6">
      <c r="A9" s="71"/>
      <c r="B9" s="72"/>
      <c r="C9" s="74"/>
      <c r="D9" s="75"/>
      <c r="E9" s="76">
        <v>3000000</v>
      </c>
      <c r="F9" s="22"/>
      <c r="G9" s="507" t="s">
        <v>406</v>
      </c>
    </row>
    <row r="10" spans="1:7" s="493" customFormat="1" ht="26.4" customHeight="1">
      <c r="A10" s="79" t="s">
        <v>288</v>
      </c>
      <c r="B10" s="492" t="s">
        <v>258</v>
      </c>
      <c r="C10" s="79" t="s">
        <v>417</v>
      </c>
      <c r="D10" s="78" t="s">
        <v>418</v>
      </c>
      <c r="E10" s="79" t="s">
        <v>45</v>
      </c>
      <c r="F10" s="79" t="s">
        <v>20</v>
      </c>
      <c r="G10" s="79" t="s">
        <v>21</v>
      </c>
    </row>
    <row r="11" spans="1:7" s="80" customFormat="1" ht="18.75" customHeight="1">
      <c r="A11" s="77">
        <v>1</v>
      </c>
      <c r="B11" s="77">
        <v>2</v>
      </c>
      <c r="C11" s="77">
        <v>3</v>
      </c>
      <c r="D11" s="77">
        <v>4</v>
      </c>
      <c r="E11" s="79">
        <v>5</v>
      </c>
      <c r="F11" s="79" t="s">
        <v>91</v>
      </c>
      <c r="G11" s="77">
        <v>7</v>
      </c>
    </row>
    <row r="12" spans="1:7" s="86" customFormat="1" ht="13.8">
      <c r="A12" s="494"/>
      <c r="B12" s="468" t="s">
        <v>36</v>
      </c>
      <c r="C12" s="469"/>
      <c r="D12" s="470"/>
      <c r="E12" s="470"/>
      <c r="F12" s="471"/>
      <c r="G12" s="468"/>
    </row>
    <row r="13" spans="1:7" ht="15.6">
      <c r="A13" s="111">
        <v>1</v>
      </c>
      <c r="B13" s="472" t="s">
        <v>51</v>
      </c>
      <c r="C13" s="58"/>
      <c r="D13" s="473"/>
      <c r="E13" s="474"/>
      <c r="F13" s="475"/>
      <c r="G13" s="476"/>
    </row>
    <row r="14" spans="1:7" s="88" customFormat="1" ht="13.8">
      <c r="A14" s="111">
        <f>A13+1</f>
        <v>2</v>
      </c>
      <c r="B14" s="477" t="s">
        <v>92</v>
      </c>
      <c r="C14" s="58"/>
      <c r="D14" s="473"/>
      <c r="E14" s="474"/>
      <c r="F14" s="475"/>
      <c r="G14" s="476"/>
    </row>
    <row r="15" spans="1:7" s="88" customFormat="1" ht="13.8">
      <c r="A15" s="495"/>
      <c r="B15" s="478" t="s">
        <v>93</v>
      </c>
      <c r="C15" s="477"/>
      <c r="D15" s="479"/>
      <c r="E15" s="480"/>
      <c r="F15" s="481"/>
      <c r="G15" s="475"/>
    </row>
    <row r="16" spans="1:7" s="88" customFormat="1" ht="13.8">
      <c r="A16" s="482">
        <v>1</v>
      </c>
      <c r="B16" s="483"/>
      <c r="C16" s="58"/>
      <c r="D16" s="473"/>
      <c r="E16" s="474"/>
      <c r="F16" s="475"/>
      <c r="G16" s="475"/>
    </row>
    <row r="17" spans="1:7" s="88" customFormat="1" ht="13.8">
      <c r="A17" s="482">
        <v>2</v>
      </c>
      <c r="B17" s="483"/>
      <c r="C17" s="58"/>
      <c r="D17" s="473"/>
      <c r="E17" s="474"/>
      <c r="F17" s="475"/>
      <c r="G17" s="475"/>
    </row>
    <row r="18" spans="1:7" s="88" customFormat="1" ht="13.8">
      <c r="A18" s="482" t="s">
        <v>51</v>
      </c>
      <c r="B18" s="483"/>
      <c r="C18" s="58"/>
      <c r="D18" s="473"/>
      <c r="E18" s="474"/>
      <c r="F18" s="475"/>
      <c r="G18" s="475"/>
    </row>
    <row r="19" spans="1:7" s="88" customFormat="1" ht="13.8">
      <c r="A19" s="495"/>
      <c r="B19" s="478" t="s">
        <v>94</v>
      </c>
      <c r="C19" s="484"/>
      <c r="D19" s="485"/>
      <c r="E19" s="480"/>
      <c r="F19" s="481"/>
      <c r="G19" s="475"/>
    </row>
    <row r="20" spans="1:7" s="88" customFormat="1" ht="13.8">
      <c r="A20" s="482">
        <v>1</v>
      </c>
      <c r="B20" s="483"/>
      <c r="C20" s="58"/>
      <c r="D20" s="473"/>
      <c r="E20" s="474"/>
      <c r="F20" s="475"/>
      <c r="G20" s="475"/>
    </row>
    <row r="21" spans="1:7" s="88" customFormat="1" ht="13.8">
      <c r="A21" s="482">
        <v>2</v>
      </c>
      <c r="B21" s="483"/>
      <c r="C21" s="58"/>
      <c r="D21" s="473"/>
      <c r="E21" s="474"/>
      <c r="F21" s="475"/>
      <c r="G21" s="475"/>
    </row>
    <row r="22" spans="1:7" s="88" customFormat="1" ht="13.8">
      <c r="A22" s="486" t="s">
        <v>37</v>
      </c>
      <c r="B22" s="487"/>
      <c r="C22" s="488"/>
      <c r="D22" s="489"/>
      <c r="E22" s="490"/>
      <c r="F22" s="491"/>
      <c r="G22" s="491"/>
    </row>
    <row r="23" spans="1:7">
      <c r="A23" s="1117" t="s">
        <v>517</v>
      </c>
      <c r="B23" s="1118"/>
      <c r="C23" s="89"/>
      <c r="D23" s="90"/>
      <c r="E23" s="91"/>
      <c r="F23" s="92"/>
      <c r="G23" s="87"/>
    </row>
    <row r="24" spans="1:7">
      <c r="A24" s="514" t="s">
        <v>41</v>
      </c>
      <c r="C24" s="93"/>
      <c r="D24" s="93"/>
      <c r="E24" s="93"/>
      <c r="F24" s="93"/>
      <c r="G24" s="94"/>
    </row>
    <row r="25" spans="1:7" customFormat="1">
      <c r="A25" s="1"/>
      <c r="B25" s="16"/>
      <c r="C25" s="16"/>
      <c r="D25" s="16"/>
      <c r="E25" s="16"/>
      <c r="F25" s="16"/>
      <c r="G25" s="993" t="s">
        <v>518</v>
      </c>
    </row>
    <row r="26" spans="1:7" s="138" customFormat="1" ht="13.8">
      <c r="A26" s="138" t="s">
        <v>408</v>
      </c>
      <c r="B26" s="48" t="s">
        <v>74</v>
      </c>
      <c r="D26" s="48"/>
      <c r="E26" s="48" t="s">
        <v>75</v>
      </c>
      <c r="G26" s="510" t="s">
        <v>121</v>
      </c>
    </row>
  </sheetData>
  <mergeCells count="9">
    <mergeCell ref="A8:G8"/>
    <mergeCell ref="A23:B23"/>
    <mergeCell ref="A6:G6"/>
    <mergeCell ref="A7:G7"/>
    <mergeCell ref="A1:B1"/>
    <mergeCell ref="A3:B3"/>
    <mergeCell ref="D3:F3"/>
    <mergeCell ref="A2:B2"/>
    <mergeCell ref="D2:F2"/>
  </mergeCells>
  <printOptions horizontalCentered="1"/>
  <pageMargins left="0" right="0" top="0.5" bottom="0.25" header="0.3" footer="0.3"/>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0F99F-E5F1-4C4D-A96F-BEAC5AB693A1}">
  <dimension ref="A1:G28"/>
  <sheetViews>
    <sheetView workbookViewId="0">
      <selection activeCell="E35" sqref="E35"/>
    </sheetView>
  </sheetViews>
  <sheetFormatPr defaultColWidth="9.109375" defaultRowHeight="14.4"/>
  <cols>
    <col min="1" max="1" width="9.5546875" style="10" customWidth="1"/>
    <col min="2" max="2" width="20.88671875" style="10" customWidth="1"/>
    <col min="3" max="3" width="20.44140625" style="96" customWidth="1"/>
    <col min="4" max="4" width="17.109375" style="96" customWidth="1"/>
    <col min="5" max="5" width="15.44140625" style="10" customWidth="1"/>
    <col min="6" max="6" width="28.44140625" style="10" customWidth="1"/>
    <col min="7" max="7" width="27" style="3" customWidth="1"/>
    <col min="8" max="16384" width="9.109375" style="10"/>
  </cols>
  <sheetData>
    <row r="1" spans="1:7" s="498" customFormat="1" ht="15" customHeight="1">
      <c r="B1" s="280"/>
      <c r="C1" s="496"/>
      <c r="D1" s="499"/>
      <c r="E1" s="499"/>
      <c r="G1" s="981" t="s">
        <v>564</v>
      </c>
    </row>
    <row r="2" spans="1:7" s="498" customFormat="1" ht="15" customHeight="1">
      <c r="B2" s="280" t="s">
        <v>0</v>
      </c>
      <c r="C2" s="496"/>
      <c r="D2" s="1081" t="s">
        <v>1</v>
      </c>
      <c r="E2" s="1081"/>
      <c r="F2" s="1081"/>
    </row>
    <row r="3" spans="1:7" s="498" customFormat="1" ht="15.6">
      <c r="A3" s="23" t="s">
        <v>2</v>
      </c>
      <c r="B3" s="23"/>
      <c r="C3" s="499"/>
      <c r="D3" s="1081" t="s">
        <v>3</v>
      </c>
      <c r="E3" s="1081"/>
      <c r="F3" s="1081"/>
      <c r="G3" s="497"/>
    </row>
    <row r="4" spans="1:7" ht="15.6">
      <c r="A4" s="923"/>
      <c r="B4" s="1"/>
      <c r="C4" s="1"/>
      <c r="D4" s="1"/>
      <c r="E4" s="1"/>
      <c r="F4" s="1"/>
      <c r="G4" s="1"/>
    </row>
    <row r="5" spans="1:7">
      <c r="A5" s="1"/>
      <c r="B5" s="1"/>
      <c r="C5" s="1"/>
      <c r="D5" s="1"/>
      <c r="E5" s="1"/>
      <c r="F5" s="1"/>
      <c r="G5" s="1"/>
    </row>
    <row r="6" spans="1:7" ht="25.5" customHeight="1">
      <c r="A6" s="1121" t="s">
        <v>411</v>
      </c>
      <c r="B6" s="1121"/>
      <c r="C6" s="1121"/>
      <c r="D6" s="1121"/>
      <c r="E6" s="1121"/>
      <c r="F6" s="1121"/>
      <c r="G6" s="1121"/>
    </row>
    <row r="7" spans="1:7" ht="18.899999999999999" customHeight="1">
      <c r="A7" s="1122" t="s">
        <v>410</v>
      </c>
      <c r="B7" s="1122"/>
      <c r="C7" s="1122"/>
      <c r="D7" s="1122"/>
      <c r="E7" s="1122"/>
      <c r="F7" s="1122"/>
      <c r="G7" s="1122"/>
    </row>
    <row r="8" spans="1:7" ht="18.899999999999999" customHeight="1">
      <c r="B8" s="361"/>
      <c r="C8" s="70"/>
      <c r="D8" s="70"/>
      <c r="E8" s="70"/>
      <c r="F8" s="70"/>
      <c r="G8" s="70"/>
    </row>
    <row r="9" spans="1:7">
      <c r="A9" s="1123" t="s">
        <v>651</v>
      </c>
      <c r="B9" s="1123"/>
      <c r="C9" s="1123"/>
      <c r="D9" s="1123"/>
      <c r="E9" s="1123"/>
      <c r="F9" s="1123"/>
      <c r="G9" s="1123"/>
    </row>
    <row r="10" spans="1:7" ht="15.6">
      <c r="A10" s="71"/>
      <c r="B10" s="72"/>
      <c r="C10" s="74"/>
      <c r="D10" s="75"/>
      <c r="E10" s="76">
        <v>3000000</v>
      </c>
      <c r="F10" s="22"/>
      <c r="G10" s="507" t="s">
        <v>406</v>
      </c>
    </row>
    <row r="11" spans="1:7" s="80" customFormat="1" ht="11.4">
      <c r="A11" s="77" t="s">
        <v>288</v>
      </c>
      <c r="B11" s="382" t="s">
        <v>258</v>
      </c>
      <c r="C11" s="77" t="s">
        <v>417</v>
      </c>
      <c r="D11" s="78" t="s">
        <v>418</v>
      </c>
      <c r="E11" s="79" t="s">
        <v>45</v>
      </c>
      <c r="F11" s="79" t="s">
        <v>20</v>
      </c>
      <c r="G11" s="77" t="s">
        <v>21</v>
      </c>
    </row>
    <row r="12" spans="1:7" s="80" customFormat="1" ht="11.4">
      <c r="A12" s="77">
        <v>1</v>
      </c>
      <c r="B12" s="77">
        <v>2</v>
      </c>
      <c r="C12" s="77">
        <v>3</v>
      </c>
      <c r="D12" s="77">
        <v>4</v>
      </c>
      <c r="E12" s="79">
        <v>5</v>
      </c>
      <c r="F12" s="79" t="s">
        <v>91</v>
      </c>
      <c r="G12" s="77">
        <v>7</v>
      </c>
    </row>
    <row r="13" spans="1:7" s="86" customFormat="1" ht="13.8">
      <c r="A13" s="990"/>
      <c r="B13" s="81" t="s">
        <v>36</v>
      </c>
      <c r="C13" s="82"/>
      <c r="D13" s="83"/>
      <c r="E13" s="83"/>
      <c r="F13" s="84"/>
      <c r="G13" s="85"/>
    </row>
    <row r="14" spans="1:7" ht="15.6">
      <c r="A14" s="500">
        <v>1</v>
      </c>
      <c r="B14" s="501" t="s">
        <v>51</v>
      </c>
      <c r="C14" s="502"/>
      <c r="D14" s="503"/>
      <c r="E14" s="504"/>
      <c r="F14" s="505"/>
      <c r="G14" s="506"/>
    </row>
    <row r="15" spans="1:7" s="88" customFormat="1" ht="13.8">
      <c r="A15" s="111">
        <f>A14+1</f>
        <v>2</v>
      </c>
      <c r="B15" s="477" t="s">
        <v>92</v>
      </c>
      <c r="C15" s="58"/>
      <c r="D15" s="473"/>
      <c r="E15" s="474"/>
      <c r="F15" s="475"/>
      <c r="G15" s="476"/>
    </row>
    <row r="16" spans="1:7" s="88" customFormat="1" ht="13.8">
      <c r="A16" s="482" t="s">
        <v>37</v>
      </c>
      <c r="B16" s="483"/>
      <c r="C16" s="58"/>
      <c r="D16" s="473"/>
      <c r="E16" s="474"/>
      <c r="F16" s="475"/>
      <c r="G16" s="475"/>
    </row>
    <row r="17" spans="1:7" s="88" customFormat="1" ht="13.8">
      <c r="A17" s="495"/>
      <c r="B17" s="478" t="s">
        <v>412</v>
      </c>
      <c r="C17" s="484"/>
      <c r="D17" s="485"/>
      <c r="E17" s="480"/>
      <c r="F17" s="481"/>
      <c r="G17" s="475"/>
    </row>
    <row r="18" spans="1:7" s="88" customFormat="1" ht="13.8">
      <c r="A18" s="482">
        <v>1</v>
      </c>
      <c r="B18" s="483" t="s">
        <v>37</v>
      </c>
      <c r="C18" s="58"/>
      <c r="D18" s="473"/>
      <c r="E18" s="474"/>
      <c r="F18" s="475"/>
      <c r="G18" s="475"/>
    </row>
    <row r="19" spans="1:7" s="88" customFormat="1" ht="13.8">
      <c r="A19" s="482">
        <v>2</v>
      </c>
      <c r="B19" s="483" t="s">
        <v>138</v>
      </c>
      <c r="C19" s="58"/>
      <c r="D19" s="473"/>
      <c r="E19" s="474"/>
      <c r="F19" s="475"/>
      <c r="G19" s="475"/>
    </row>
    <row r="20" spans="1:7" s="88" customFormat="1" ht="13.8">
      <c r="A20" s="486"/>
      <c r="B20" s="487" t="s">
        <v>37</v>
      </c>
      <c r="C20" s="488"/>
      <c r="D20" s="489"/>
      <c r="E20" s="490"/>
      <c r="F20" s="491"/>
      <c r="G20" s="491"/>
    </row>
    <row r="21" spans="1:7">
      <c r="A21" s="1117" t="s">
        <v>95</v>
      </c>
      <c r="B21" s="1118"/>
      <c r="C21" s="89"/>
      <c r="D21" s="90"/>
      <c r="E21" s="91"/>
      <c r="F21" s="92"/>
      <c r="G21" s="87"/>
    </row>
    <row r="22" spans="1:7">
      <c r="A22" s="514" t="s">
        <v>41</v>
      </c>
      <c r="C22" s="93"/>
      <c r="D22" s="93"/>
      <c r="E22" s="93"/>
      <c r="F22" s="93"/>
      <c r="G22" s="94"/>
    </row>
    <row r="23" spans="1:7">
      <c r="A23" s="1"/>
      <c r="B23" s="16"/>
      <c r="C23" s="16"/>
      <c r="D23" s="16"/>
      <c r="E23" s="16"/>
      <c r="F23" s="16"/>
      <c r="G23" s="993" t="s">
        <v>518</v>
      </c>
    </row>
    <row r="24" spans="1:7" ht="15.6">
      <c r="A24" s="43" t="s">
        <v>408</v>
      </c>
      <c r="C24" s="67" t="s">
        <v>74</v>
      </c>
      <c r="D24" s="10"/>
      <c r="E24" s="48" t="s">
        <v>75</v>
      </c>
      <c r="G24" s="510" t="s">
        <v>121</v>
      </c>
    </row>
    <row r="25" spans="1:7" ht="15.6">
      <c r="B25" s="102"/>
      <c r="D25" s="22"/>
      <c r="F25" s="103"/>
      <c r="G25" s="73"/>
    </row>
    <row r="26" spans="1:7">
      <c r="B26" s="96"/>
    </row>
    <row r="27" spans="1:7">
      <c r="B27" s="96"/>
    </row>
    <row r="28" spans="1:7">
      <c r="B28" s="96"/>
    </row>
  </sheetData>
  <mergeCells count="6">
    <mergeCell ref="D2:F2"/>
    <mergeCell ref="A21:B21"/>
    <mergeCell ref="A6:G6"/>
    <mergeCell ref="A7:G7"/>
    <mergeCell ref="D3:F3"/>
    <mergeCell ref="A9:G9"/>
  </mergeCells>
  <printOptions horizontalCentered="1"/>
  <pageMargins left="0" right="0" top="0.25" bottom="0"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228D9-D015-4FC3-9ACA-CBD63C5D0D63}">
  <dimension ref="A1:G28"/>
  <sheetViews>
    <sheetView topLeftCell="D1" workbookViewId="0">
      <selection activeCell="H31" sqref="H31"/>
    </sheetView>
  </sheetViews>
  <sheetFormatPr defaultColWidth="9.109375" defaultRowHeight="24" customHeight="1"/>
  <cols>
    <col min="1" max="1" width="11.44140625" style="10" customWidth="1"/>
    <col min="2" max="2" width="31.44140625" style="10" customWidth="1"/>
    <col min="3" max="3" width="20.44140625" style="96" customWidth="1"/>
    <col min="4" max="4" width="22.44140625" style="96" customWidth="1"/>
    <col min="5" max="5" width="25.44140625" style="10" customWidth="1"/>
    <col min="6" max="6" width="25" style="10" customWidth="1"/>
    <col min="7" max="7" width="39.88671875" style="3" customWidth="1"/>
    <col min="8" max="16384" width="9.109375" style="10"/>
  </cols>
  <sheetData>
    <row r="1" spans="1:7" s="498" customFormat="1" ht="15.75" customHeight="1">
      <c r="B1" s="280"/>
      <c r="C1" s="496"/>
      <c r="D1" s="499"/>
      <c r="E1" s="499"/>
      <c r="G1" s="981" t="s">
        <v>565</v>
      </c>
    </row>
    <row r="2" spans="1:7" s="498" customFormat="1" ht="15.75" customHeight="1">
      <c r="B2" s="280" t="s">
        <v>0</v>
      </c>
      <c r="C2" s="496"/>
      <c r="D2" s="1081" t="s">
        <v>1</v>
      </c>
      <c r="E2" s="1081"/>
      <c r="F2" s="1081"/>
    </row>
    <row r="3" spans="1:7" s="498" customFormat="1" ht="15.75" customHeight="1">
      <c r="A3" s="23" t="s">
        <v>2</v>
      </c>
      <c r="B3" s="23"/>
      <c r="C3" s="499"/>
      <c r="D3" s="1081" t="s">
        <v>3</v>
      </c>
      <c r="E3" s="1081"/>
      <c r="F3" s="1081"/>
      <c r="G3" s="497"/>
    </row>
    <row r="4" spans="1:7" ht="14.4">
      <c r="A4" s="1"/>
      <c r="B4" s="1"/>
      <c r="C4" s="1"/>
      <c r="D4" s="1"/>
      <c r="E4" s="1"/>
      <c r="F4" s="1"/>
      <c r="G4" s="1"/>
    </row>
    <row r="5" spans="1:7" ht="14.4">
      <c r="A5" s="1"/>
      <c r="B5" s="1"/>
      <c r="C5" s="1"/>
      <c r="D5" s="1"/>
      <c r="E5" s="1"/>
      <c r="F5" s="1"/>
      <c r="G5" s="1"/>
    </row>
    <row r="6" spans="1:7" ht="17.399999999999999">
      <c r="A6" s="1119" t="s">
        <v>626</v>
      </c>
      <c r="B6" s="1119"/>
      <c r="C6" s="1119"/>
      <c r="D6" s="1119"/>
      <c r="E6" s="1119"/>
      <c r="F6" s="1119"/>
      <c r="G6" s="1119"/>
    </row>
    <row r="7" spans="1:7" ht="18.899999999999999" customHeight="1">
      <c r="A7" s="1120" t="s">
        <v>373</v>
      </c>
      <c r="B7" s="1120"/>
      <c r="C7" s="1120"/>
      <c r="D7" s="1120"/>
      <c r="E7" s="1120"/>
      <c r="F7" s="1120"/>
      <c r="G7" s="1120"/>
    </row>
    <row r="8" spans="1:7" ht="20.399999999999999">
      <c r="A8" s="104"/>
      <c r="B8" s="104"/>
      <c r="C8" s="104"/>
      <c r="D8" s="104"/>
      <c r="E8" s="104"/>
      <c r="F8" s="104"/>
      <c r="G8" s="104"/>
    </row>
    <row r="9" spans="1:7" ht="14.4">
      <c r="A9" s="1124" t="s">
        <v>90</v>
      </c>
      <c r="B9" s="1124"/>
      <c r="C9" s="1124"/>
      <c r="D9" s="1124"/>
      <c r="E9" s="1124"/>
      <c r="F9" s="1124"/>
      <c r="G9" s="1124"/>
    </row>
    <row r="10" spans="1:7" ht="15.6">
      <c r="A10" s="71"/>
      <c r="B10" s="72"/>
      <c r="C10" s="74"/>
      <c r="D10" s="75"/>
      <c r="E10" s="76">
        <v>3000000</v>
      </c>
      <c r="F10" s="22"/>
      <c r="G10" s="507" t="s">
        <v>406</v>
      </c>
    </row>
    <row r="11" spans="1:7" s="80" customFormat="1" ht="11.4">
      <c r="A11" s="77" t="s">
        <v>288</v>
      </c>
      <c r="B11" s="382" t="s">
        <v>258</v>
      </c>
      <c r="C11" s="77" t="s">
        <v>109</v>
      </c>
      <c r="D11" s="78" t="s">
        <v>418</v>
      </c>
      <c r="E11" s="79" t="s">
        <v>45</v>
      </c>
      <c r="F11" s="79" t="s">
        <v>20</v>
      </c>
      <c r="G11" s="77" t="s">
        <v>21</v>
      </c>
    </row>
    <row r="12" spans="1:7" s="80" customFormat="1" ht="18" customHeight="1">
      <c r="A12" s="77">
        <v>1</v>
      </c>
      <c r="B12" s="77">
        <v>2</v>
      </c>
      <c r="C12" s="77">
        <v>3</v>
      </c>
      <c r="D12" s="77">
        <v>4</v>
      </c>
      <c r="E12" s="79">
        <v>5</v>
      </c>
      <c r="F12" s="79" t="s">
        <v>91</v>
      </c>
      <c r="G12" s="77">
        <v>7</v>
      </c>
    </row>
    <row r="13" spans="1:7" s="86" customFormat="1" ht="15.6">
      <c r="A13" s="500">
        <v>1</v>
      </c>
      <c r="B13" s="501"/>
      <c r="C13" s="469"/>
      <c r="D13" s="470"/>
      <c r="E13" s="470"/>
      <c r="F13" s="471"/>
      <c r="G13" s="468"/>
    </row>
    <row r="14" spans="1:7" ht="14.4">
      <c r="A14" s="111">
        <f>A13+1</f>
        <v>2</v>
      </c>
      <c r="B14" s="477"/>
      <c r="C14" s="58"/>
      <c r="D14" s="473"/>
      <c r="E14" s="474"/>
      <c r="F14" s="475"/>
      <c r="G14" s="476"/>
    </row>
    <row r="15" spans="1:7" s="88" customFormat="1" ht="13.8">
      <c r="A15" s="508" t="s">
        <v>51</v>
      </c>
      <c r="B15" s="509"/>
      <c r="C15" s="488"/>
      <c r="D15" s="489"/>
      <c r="E15" s="490"/>
      <c r="F15" s="491"/>
      <c r="G15" s="491"/>
    </row>
    <row r="16" spans="1:7" ht="14.4">
      <c r="A16" s="1117" t="s">
        <v>95</v>
      </c>
      <c r="B16" s="1118"/>
      <c r="C16" s="89"/>
      <c r="D16" s="90"/>
      <c r="E16" s="91"/>
      <c r="F16" s="92"/>
      <c r="G16" s="87"/>
    </row>
    <row r="17" spans="1:7" ht="14.4">
      <c r="A17" s="514" t="s">
        <v>41</v>
      </c>
      <c r="C17" s="93"/>
      <c r="D17" s="93"/>
      <c r="E17" s="93"/>
      <c r="F17" s="93"/>
      <c r="G17" s="94"/>
    </row>
    <row r="18" spans="1:7" customFormat="1" ht="14.4">
      <c r="A18" s="1"/>
      <c r="B18" s="16"/>
      <c r="C18" s="16"/>
      <c r="D18" s="16"/>
      <c r="E18" s="16"/>
      <c r="F18" s="16"/>
      <c r="G18" s="993" t="s">
        <v>518</v>
      </c>
    </row>
    <row r="19" spans="1:7" s="138" customFormat="1" ht="14.4">
      <c r="A19" s="138" t="s">
        <v>408</v>
      </c>
      <c r="B19" s="10"/>
      <c r="C19" s="48" t="s">
        <v>74</v>
      </c>
      <c r="D19" s="10"/>
      <c r="E19" s="48" t="s">
        <v>75</v>
      </c>
      <c r="G19" s="510" t="s">
        <v>121</v>
      </c>
    </row>
    <row r="20" spans="1:7" s="65" customFormat="1" ht="15.6">
      <c r="A20" s="63"/>
      <c r="B20" s="37"/>
      <c r="C20" s="37"/>
      <c r="D20" s="37"/>
      <c r="E20" s="64"/>
    </row>
    <row r="21" spans="1:7" ht="15.6">
      <c r="B21" s="95"/>
      <c r="D21" s="97"/>
      <c r="F21" s="98"/>
      <c r="G21" s="99"/>
    </row>
    <row r="22" spans="1:7" ht="15.6">
      <c r="B22" s="95"/>
      <c r="D22" s="100"/>
      <c r="F22" s="98"/>
      <c r="G22" s="101"/>
    </row>
    <row r="23" spans="1:7" ht="15.6">
      <c r="B23" s="95"/>
      <c r="D23" s="100"/>
      <c r="F23" s="98"/>
      <c r="G23" s="101"/>
    </row>
    <row r="24" spans="1:7" ht="15.6">
      <c r="B24" s="95"/>
      <c r="D24" s="97"/>
      <c r="F24" s="98"/>
      <c r="G24" s="99"/>
    </row>
    <row r="25" spans="1:7" ht="15.6">
      <c r="B25" s="102"/>
      <c r="D25" s="22"/>
      <c r="F25" s="103"/>
      <c r="G25" s="73"/>
    </row>
    <row r="26" spans="1:7" ht="14.4">
      <c r="B26" s="96"/>
    </row>
    <row r="27" spans="1:7" ht="14.4">
      <c r="B27" s="96"/>
    </row>
    <row r="28" spans="1:7" ht="14.4">
      <c r="B28" s="96"/>
    </row>
  </sheetData>
  <mergeCells count="6">
    <mergeCell ref="D2:F2"/>
    <mergeCell ref="A9:G9"/>
    <mergeCell ref="A16:B16"/>
    <mergeCell ref="A6:G6"/>
    <mergeCell ref="A7:G7"/>
    <mergeCell ref="D3:F3"/>
  </mergeCells>
  <printOptions horizontalCentered="1"/>
  <pageMargins left="0" right="0" top="0.75" bottom="0.75" header="0.3" footer="0.3"/>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09F1D-CE73-4B2F-BDCA-C665ED3C59E1}">
  <dimension ref="A1:G29"/>
  <sheetViews>
    <sheetView topLeftCell="A2" workbookViewId="0">
      <selection activeCell="H43" sqref="H43"/>
    </sheetView>
  </sheetViews>
  <sheetFormatPr defaultRowHeight="14.4"/>
  <cols>
    <col min="1" max="1" width="6.88671875" customWidth="1"/>
    <col min="2" max="2" width="18.44140625" customWidth="1"/>
    <col min="3" max="3" width="29.44140625" customWidth="1"/>
    <col min="4" max="4" width="21.109375" customWidth="1"/>
    <col min="5" max="5" width="17.88671875" customWidth="1"/>
    <col min="6" max="6" width="16.88671875" customWidth="1"/>
    <col min="7" max="7" width="27.5546875" customWidth="1"/>
  </cols>
  <sheetData>
    <row r="1" spans="1:7" s="399" customFormat="1" ht="15.6">
      <c r="B1" s="1125"/>
      <c r="C1" s="1125"/>
      <c r="D1" s="499"/>
      <c r="E1" s="499"/>
      <c r="G1" s="981" t="s">
        <v>566</v>
      </c>
    </row>
    <row r="2" spans="1:7" s="399" customFormat="1" ht="15.6">
      <c r="B2" s="1125" t="s">
        <v>0</v>
      </c>
      <c r="C2" s="1125"/>
      <c r="D2" s="1081" t="s">
        <v>1</v>
      </c>
      <c r="E2" s="1081"/>
      <c r="F2" s="1081"/>
    </row>
    <row r="3" spans="1:7" s="399" customFormat="1" ht="15.6">
      <c r="B3" s="23" t="s">
        <v>2</v>
      </c>
      <c r="C3" s="499"/>
      <c r="D3" s="1081" t="s">
        <v>3</v>
      </c>
      <c r="E3" s="1081"/>
      <c r="F3" s="1081"/>
      <c r="G3" s="497"/>
    </row>
    <row r="5" spans="1:7" ht="18.899999999999999" customHeight="1">
      <c r="A5" s="1128" t="s">
        <v>314</v>
      </c>
      <c r="B5" s="1128"/>
      <c r="C5" s="1128"/>
      <c r="D5" s="1128"/>
      <c r="E5" s="1128"/>
      <c r="F5" s="1128"/>
      <c r="G5" s="1128"/>
    </row>
    <row r="6" spans="1:7" ht="18.899999999999999" customHeight="1">
      <c r="A6" s="1129" t="s">
        <v>410</v>
      </c>
      <c r="B6" s="1129"/>
      <c r="C6" s="1129"/>
      <c r="D6" s="1129"/>
      <c r="E6" s="1129"/>
      <c r="F6" s="1129"/>
      <c r="G6" s="1129"/>
    </row>
    <row r="7" spans="1:7" ht="18.600000000000001">
      <c r="A7" s="105"/>
      <c r="B7" s="105"/>
      <c r="C7" s="105"/>
      <c r="D7" s="105"/>
      <c r="E7" s="105"/>
      <c r="F7" s="105"/>
      <c r="G7" s="105"/>
    </row>
    <row r="8" spans="1:7" s="106" customFormat="1" ht="18.75" customHeight="1">
      <c r="A8" s="1126" t="s">
        <v>96</v>
      </c>
      <c r="B8" s="1127"/>
      <c r="C8" s="1127"/>
      <c r="D8" s="1127"/>
      <c r="E8" s="1127"/>
      <c r="F8" s="1127"/>
      <c r="G8" s="1127"/>
    </row>
    <row r="9" spans="1:7" s="106" customFormat="1" ht="18.75" customHeight="1">
      <c r="A9" s="1126" t="s">
        <v>97</v>
      </c>
      <c r="B9" s="1127"/>
      <c r="C9" s="1127"/>
      <c r="D9" s="1127"/>
      <c r="E9" s="1127"/>
      <c r="F9" s="1127"/>
      <c r="G9" s="1127"/>
    </row>
    <row r="10" spans="1:7" s="106" customFormat="1" ht="33" customHeight="1">
      <c r="A10" s="1124" t="s">
        <v>98</v>
      </c>
      <c r="B10" s="1124"/>
      <c r="C10" s="1124"/>
      <c r="D10" s="1124"/>
      <c r="E10" s="1124"/>
      <c r="F10" s="1124"/>
      <c r="G10" s="1124"/>
    </row>
    <row r="11" spans="1:7" s="106" customFormat="1" ht="13.2">
      <c r="A11" s="107"/>
      <c r="B11" s="107"/>
      <c r="C11" s="107"/>
      <c r="D11" s="107"/>
      <c r="E11" s="107"/>
      <c r="F11" s="107"/>
      <c r="G11" s="107"/>
    </row>
    <row r="12" spans="1:7" s="106" customFormat="1" ht="13.8">
      <c r="A12" s="107"/>
      <c r="B12" s="107"/>
      <c r="C12" s="107"/>
      <c r="D12" s="107"/>
      <c r="E12" s="107"/>
      <c r="F12" s="107"/>
      <c r="G12" s="507" t="s">
        <v>406</v>
      </c>
    </row>
    <row r="13" spans="1:7" s="80" customFormat="1" ht="11.4">
      <c r="A13" s="77" t="s">
        <v>288</v>
      </c>
      <c r="B13" s="382" t="s">
        <v>258</v>
      </c>
      <c r="C13" s="77" t="s">
        <v>109</v>
      </c>
      <c r="D13" s="78" t="s">
        <v>418</v>
      </c>
      <c r="E13" s="79" t="s">
        <v>45</v>
      </c>
      <c r="F13" s="79" t="s">
        <v>20</v>
      </c>
      <c r="G13" s="77" t="s">
        <v>21</v>
      </c>
    </row>
    <row r="14" spans="1:7" s="80" customFormat="1" ht="11.4">
      <c r="A14" s="77">
        <v>1</v>
      </c>
      <c r="B14" s="382">
        <v>2</v>
      </c>
      <c r="C14" s="77">
        <v>3</v>
      </c>
      <c r="D14" s="77">
        <v>4</v>
      </c>
      <c r="E14" s="77">
        <v>5</v>
      </c>
      <c r="F14" s="77" t="s">
        <v>413</v>
      </c>
      <c r="G14" s="77">
        <v>6</v>
      </c>
    </row>
    <row r="15" spans="1:7" s="80" customFormat="1" ht="13.8">
      <c r="A15" s="108" t="s">
        <v>34</v>
      </c>
      <c r="B15" s="109" t="s">
        <v>99</v>
      </c>
      <c r="C15" s="110"/>
      <c r="D15" s="111"/>
      <c r="E15" s="112"/>
      <c r="F15" s="112"/>
      <c r="G15" s="112"/>
    </row>
    <row r="16" spans="1:7" s="117" customFormat="1" ht="13.8">
      <c r="A16" s="111">
        <v>1</v>
      </c>
      <c r="B16" s="113" t="s">
        <v>51</v>
      </c>
      <c r="C16" s="110"/>
      <c r="D16" s="111"/>
      <c r="E16" s="114"/>
      <c r="F16" s="115"/>
      <c r="G16" s="116"/>
    </row>
    <row r="17" spans="1:7" s="117" customFormat="1" ht="13.8">
      <c r="A17" s="111">
        <f>A16+1</f>
        <v>2</v>
      </c>
      <c r="B17" s="113" t="s">
        <v>51</v>
      </c>
      <c r="C17" s="110"/>
      <c r="D17" s="58"/>
      <c r="E17" s="114"/>
      <c r="F17" s="115"/>
      <c r="G17" s="116"/>
    </row>
    <row r="18" spans="1:7" s="117" customFormat="1" ht="13.8">
      <c r="A18" s="111" t="s">
        <v>37</v>
      </c>
      <c r="B18" s="113" t="s">
        <v>51</v>
      </c>
      <c r="C18" s="110"/>
      <c r="D18" s="58"/>
      <c r="E18" s="114"/>
      <c r="F18" s="115"/>
      <c r="G18" s="116"/>
    </row>
    <row r="19" spans="1:7" s="121" customFormat="1" ht="13.2">
      <c r="A19" s="89"/>
      <c r="B19" s="89" t="s">
        <v>100</v>
      </c>
      <c r="C19" s="118"/>
      <c r="D19" s="89"/>
      <c r="E19" s="119"/>
      <c r="F19" s="120"/>
      <c r="G19" s="120"/>
    </row>
    <row r="20" spans="1:7" s="121" customFormat="1" ht="13.8">
      <c r="A20" s="108" t="s">
        <v>101</v>
      </c>
      <c r="B20" s="109" t="s">
        <v>102</v>
      </c>
      <c r="C20" s="122"/>
      <c r="D20" s="58"/>
      <c r="E20" s="123"/>
      <c r="F20" s="124"/>
      <c r="G20" s="124"/>
    </row>
    <row r="21" spans="1:7" s="117" customFormat="1" ht="13.8">
      <c r="A21" s="57">
        <v>1</v>
      </c>
      <c r="B21" s="125"/>
      <c r="C21" s="122"/>
      <c r="D21" s="58"/>
      <c r="E21" s="126"/>
      <c r="F21" s="115"/>
      <c r="G21" s="127"/>
    </row>
    <row r="22" spans="1:7" s="117" customFormat="1" ht="13.8">
      <c r="A22" s="111">
        <f>A21+1</f>
        <v>2</v>
      </c>
      <c r="B22" s="128"/>
      <c r="C22" s="122"/>
      <c r="D22" s="58"/>
      <c r="E22" s="126"/>
      <c r="F22" s="115"/>
      <c r="G22" s="127"/>
    </row>
    <row r="23" spans="1:7" s="117" customFormat="1" ht="13.8">
      <c r="A23" s="111" t="s">
        <v>88</v>
      </c>
      <c r="B23" s="125"/>
      <c r="C23" s="122"/>
      <c r="D23" s="58"/>
      <c r="E23" s="126"/>
      <c r="F23" s="115"/>
      <c r="G23" s="127"/>
    </row>
    <row r="24" spans="1:7" s="121" customFormat="1" ht="13.2">
      <c r="A24" s="89"/>
      <c r="B24" s="89" t="s">
        <v>103</v>
      </c>
      <c r="C24" s="118"/>
      <c r="D24" s="89"/>
      <c r="E24" s="119"/>
      <c r="F24" s="120"/>
      <c r="G24" s="120"/>
    </row>
    <row r="25" spans="1:7" s="7" customFormat="1" ht="13.8">
      <c r="A25" s="129"/>
      <c r="B25" s="130" t="s">
        <v>104</v>
      </c>
      <c r="C25" s="131"/>
      <c r="D25" s="132"/>
      <c r="E25" s="133"/>
      <c r="F25" s="134"/>
      <c r="G25" s="132"/>
    </row>
    <row r="26" spans="1:7" s="136" customFormat="1">
      <c r="A26" s="611" t="s">
        <v>105</v>
      </c>
      <c r="C26" s="135"/>
      <c r="D26" s="135"/>
      <c r="E26" s="135"/>
    </row>
    <row r="27" spans="1:7">
      <c r="A27" s="137"/>
      <c r="B27" s="137"/>
      <c r="C27" s="137"/>
      <c r="D27" s="137"/>
      <c r="E27" s="137"/>
    </row>
    <row r="28" spans="1:7">
      <c r="A28" s="1"/>
      <c r="B28" s="16"/>
      <c r="C28" s="16"/>
      <c r="D28" s="16"/>
      <c r="E28" s="16"/>
      <c r="G28" s="993" t="s">
        <v>518</v>
      </c>
    </row>
    <row r="29" spans="1:7" s="49" customFormat="1" ht="15.6">
      <c r="A29" s="43" t="s">
        <v>408</v>
      </c>
      <c r="B29" s="10"/>
      <c r="C29" s="67" t="s">
        <v>74</v>
      </c>
      <c r="D29" s="48"/>
      <c r="E29" s="48" t="s">
        <v>75</v>
      </c>
      <c r="G29" s="510" t="s">
        <v>121</v>
      </c>
    </row>
  </sheetData>
  <mergeCells count="9">
    <mergeCell ref="B1:C1"/>
    <mergeCell ref="B2:C2"/>
    <mergeCell ref="D2:F2"/>
    <mergeCell ref="A9:G9"/>
    <mergeCell ref="A10:G10"/>
    <mergeCell ref="D3:F3"/>
    <mergeCell ref="A8:G8"/>
    <mergeCell ref="A5:G5"/>
    <mergeCell ref="A6:G6"/>
  </mergeCells>
  <printOptions horizontalCentered="1"/>
  <pageMargins left="0.2" right="0.2" top="0.5" bottom="0.2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EF233-F572-4C6E-A665-ABFDC820433E}">
  <dimension ref="A1:U20"/>
  <sheetViews>
    <sheetView topLeftCell="A3" workbookViewId="0">
      <selection activeCell="H33" sqref="H33"/>
    </sheetView>
  </sheetViews>
  <sheetFormatPr defaultColWidth="9.109375" defaultRowHeight="13.8"/>
  <cols>
    <col min="1" max="1" width="11" style="7" customWidth="1"/>
    <col min="2" max="2" width="26.109375" style="7" customWidth="1"/>
    <col min="3" max="3" width="21.44140625" style="69" customWidth="1"/>
    <col min="4" max="4" width="17.44140625" style="138" customWidth="1"/>
    <col min="5" max="5" width="16.109375" style="138" customWidth="1"/>
    <col min="6" max="6" width="18.44140625" style="138" customWidth="1"/>
    <col min="7" max="7" width="25.44140625" style="138" customWidth="1"/>
    <col min="8" max="8" width="18" style="138" customWidth="1"/>
    <col min="9" max="9" width="9.109375" style="138"/>
    <col min="10" max="10" width="23.44140625" style="138" customWidth="1"/>
    <col min="11" max="16384" width="9.109375" style="138"/>
  </cols>
  <sheetData>
    <row r="1" spans="1:21" s="38" customFormat="1" ht="15.6">
      <c r="A1" s="23"/>
      <c r="B1" s="241"/>
      <c r="C1" s="37"/>
      <c r="E1" s="20"/>
      <c r="H1" s="981" t="s">
        <v>567</v>
      </c>
    </row>
    <row r="2" spans="1:21" s="38" customFormat="1" ht="15.6">
      <c r="A2" s="23"/>
      <c r="B2" s="241" t="s">
        <v>0</v>
      </c>
      <c r="C2" s="37"/>
      <c r="E2" s="20" t="s">
        <v>1</v>
      </c>
    </row>
    <row r="3" spans="1:21" s="38" customFormat="1" ht="15.6">
      <c r="A3" s="23" t="s">
        <v>130</v>
      </c>
      <c r="B3" s="20"/>
      <c r="C3" s="37"/>
      <c r="E3" s="37" t="s">
        <v>3</v>
      </c>
    </row>
    <row r="6" spans="1:21" ht="26.25" customHeight="1">
      <c r="A6" s="1064" t="s">
        <v>313</v>
      </c>
      <c r="B6" s="1064"/>
      <c r="C6" s="1064"/>
      <c r="D6" s="1064"/>
      <c r="E6" s="1064"/>
      <c r="F6" s="1064"/>
      <c r="G6" s="1064"/>
      <c r="H6" s="1064"/>
    </row>
    <row r="7" spans="1:21" ht="18">
      <c r="A7" s="1129" t="s">
        <v>373</v>
      </c>
      <c r="B7" s="1129"/>
      <c r="C7" s="1129"/>
      <c r="D7" s="1129"/>
      <c r="E7" s="1129"/>
      <c r="F7" s="1129"/>
      <c r="G7" s="1129"/>
      <c r="H7" s="1129"/>
    </row>
    <row r="8" spans="1:21" ht="17.399999999999999">
      <c r="A8" s="139"/>
      <c r="B8" s="139"/>
      <c r="C8" s="139"/>
      <c r="D8" s="139"/>
      <c r="E8" s="139"/>
      <c r="F8" s="139"/>
      <c r="G8" s="139"/>
      <c r="H8" s="139"/>
    </row>
    <row r="9" spans="1:21" ht="42" customHeight="1">
      <c r="A9" s="1132" t="s">
        <v>422</v>
      </c>
      <c r="B9" s="1132"/>
      <c r="C9" s="1132"/>
      <c r="D9" s="1132"/>
      <c r="E9" s="1132"/>
      <c r="F9" s="1132"/>
      <c r="G9" s="1132"/>
      <c r="H9" s="1132"/>
    </row>
    <row r="10" spans="1:21">
      <c r="A10" s="140"/>
      <c r="B10" s="140"/>
      <c r="C10" s="140"/>
      <c r="D10" s="140"/>
      <c r="E10" s="140"/>
      <c r="F10" s="140"/>
      <c r="G10" s="140"/>
      <c r="H10" s="507" t="s">
        <v>406</v>
      </c>
    </row>
    <row r="11" spans="1:21" s="7" customFormat="1" ht="21.75" customHeight="1">
      <c r="A11" s="516" t="s">
        <v>288</v>
      </c>
      <c r="B11" s="129" t="s">
        <v>258</v>
      </c>
      <c r="C11" s="516" t="s">
        <v>109</v>
      </c>
      <c r="D11" s="517" t="s">
        <v>420</v>
      </c>
      <c r="E11" s="516" t="s">
        <v>421</v>
      </c>
      <c r="F11" s="517" t="s">
        <v>45</v>
      </c>
      <c r="G11" s="516" t="s">
        <v>20</v>
      </c>
      <c r="H11" s="516" t="s">
        <v>21</v>
      </c>
    </row>
    <row r="12" spans="1:21" s="7" customFormat="1" ht="21.75" customHeight="1">
      <c r="A12" s="516">
        <v>1</v>
      </c>
      <c r="B12" s="129">
        <v>2</v>
      </c>
      <c r="C12" s="516">
        <v>3</v>
      </c>
      <c r="D12" s="517">
        <v>4</v>
      </c>
      <c r="E12" s="516">
        <v>5</v>
      </c>
      <c r="F12" s="517">
        <v>6</v>
      </c>
      <c r="G12" s="516" t="s">
        <v>106</v>
      </c>
      <c r="H12" s="516">
        <v>8</v>
      </c>
    </row>
    <row r="13" spans="1:21" s="148" customFormat="1" ht="21.75" customHeight="1">
      <c r="A13" s="142">
        <v>1</v>
      </c>
      <c r="B13" s="143" t="s">
        <v>88</v>
      </c>
      <c r="C13" s="144"/>
      <c r="D13" s="145"/>
      <c r="E13" s="146"/>
      <c r="F13" s="146"/>
      <c r="G13" s="146"/>
      <c r="H13" s="147"/>
    </row>
    <row r="14" spans="1:21" s="148" customFormat="1" ht="21.75" customHeight="1">
      <c r="A14" s="149">
        <f t="shared" ref="A14" si="0">A13+1</f>
        <v>2</v>
      </c>
      <c r="B14" s="150" t="s">
        <v>92</v>
      </c>
      <c r="C14" s="151"/>
      <c r="D14" s="152"/>
      <c r="E14" s="146"/>
      <c r="F14" s="146"/>
      <c r="G14" s="146"/>
      <c r="H14" s="152"/>
      <c r="I14" s="153"/>
      <c r="K14" s="153"/>
      <c r="L14" s="153"/>
      <c r="M14" s="153"/>
      <c r="N14" s="153"/>
      <c r="O14" s="153"/>
      <c r="P14" s="153"/>
      <c r="Q14" s="153"/>
      <c r="R14" s="153"/>
      <c r="S14" s="153"/>
      <c r="T14" s="153"/>
      <c r="U14" s="153"/>
    </row>
    <row r="15" spans="1:21" s="148" customFormat="1" ht="21.75" customHeight="1">
      <c r="A15" s="149"/>
      <c r="B15" s="150" t="s">
        <v>92</v>
      </c>
      <c r="C15" s="151"/>
      <c r="D15" s="152"/>
      <c r="E15" s="146"/>
      <c r="F15" s="146"/>
      <c r="G15" s="146"/>
      <c r="H15" s="152"/>
      <c r="I15" s="153"/>
      <c r="K15" s="153"/>
      <c r="L15" s="153"/>
      <c r="M15" s="153"/>
      <c r="N15" s="153"/>
      <c r="O15" s="153"/>
      <c r="P15" s="153"/>
      <c r="Q15" s="153"/>
      <c r="R15" s="153"/>
      <c r="S15" s="153"/>
      <c r="T15" s="153"/>
      <c r="U15" s="153"/>
    </row>
    <row r="16" spans="1:21" s="739" customFormat="1">
      <c r="A16" s="1130" t="s">
        <v>517</v>
      </c>
      <c r="B16" s="1131"/>
      <c r="C16" s="735"/>
      <c r="D16" s="736"/>
      <c r="E16" s="737">
        <f>SUM(E13:E14)</f>
        <v>0</v>
      </c>
      <c r="F16" s="737">
        <f>SUM(F13:F14)</f>
        <v>0</v>
      </c>
      <c r="G16" s="737">
        <f>SUM(G13:G14)</f>
        <v>0</v>
      </c>
      <c r="H16" s="738"/>
      <c r="J16" s="740"/>
    </row>
    <row r="17" spans="1:8">
      <c r="A17" s="515" t="s">
        <v>105</v>
      </c>
    </row>
    <row r="19" spans="1:8">
      <c r="H19" s="993" t="s">
        <v>518</v>
      </c>
    </row>
    <row r="20" spans="1:8">
      <c r="A20" s="138"/>
      <c r="B20" s="138" t="s">
        <v>408</v>
      </c>
      <c r="C20" s="138" t="s">
        <v>419</v>
      </c>
      <c r="F20" s="138" t="s">
        <v>75</v>
      </c>
      <c r="H20" s="510" t="s">
        <v>121</v>
      </c>
    </row>
  </sheetData>
  <mergeCells count="4">
    <mergeCell ref="A16:B16"/>
    <mergeCell ref="A9:H9"/>
    <mergeCell ref="A6:H6"/>
    <mergeCell ref="A7:H7"/>
  </mergeCells>
  <printOptions horizontalCentered="1"/>
  <pageMargins left="0.5" right="0" top="0.75" bottom="0.75" header="0.3" footer="0.3"/>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6208-93A5-4BA6-9CF5-1353BF7467DB}">
  <dimension ref="A1:Q18"/>
  <sheetViews>
    <sheetView workbookViewId="0">
      <selection activeCell="L34" sqref="L34"/>
    </sheetView>
  </sheetViews>
  <sheetFormatPr defaultColWidth="9.109375" defaultRowHeight="13.8"/>
  <cols>
    <col min="1" max="1" width="4.88671875" style="7" customWidth="1"/>
    <col min="2" max="2" width="19.88671875" style="7" customWidth="1"/>
    <col min="3" max="3" width="25.5546875" style="69" customWidth="1"/>
    <col min="4" max="4" width="22.44140625" style="138" customWidth="1"/>
    <col min="5" max="5" width="24.109375" style="138" customWidth="1"/>
    <col min="6" max="6" width="33.5546875" style="138" customWidth="1"/>
    <col min="7" max="16384" width="9.109375" style="138"/>
  </cols>
  <sheetData>
    <row r="1" spans="1:17" s="38" customFormat="1" ht="15.6">
      <c r="A1" s="23"/>
      <c r="B1" s="285"/>
      <c r="C1" s="37"/>
      <c r="D1" s="41"/>
      <c r="F1" s="981" t="s">
        <v>568</v>
      </c>
    </row>
    <row r="2" spans="1:17" s="38" customFormat="1" ht="15.6">
      <c r="A2" s="23"/>
      <c r="B2" s="285" t="s">
        <v>0</v>
      </c>
      <c r="C2" s="37"/>
      <c r="D2" s="41" t="s">
        <v>1</v>
      </c>
    </row>
    <row r="3" spans="1:17" s="38" customFormat="1" ht="15.6">
      <c r="A3" s="23" t="s">
        <v>2</v>
      </c>
      <c r="B3" s="242"/>
      <c r="C3" s="37"/>
      <c r="D3" s="1115" t="s">
        <v>3</v>
      </c>
      <c r="E3" s="1115"/>
    </row>
    <row r="5" spans="1:17" ht="39" customHeight="1">
      <c r="A5" s="1133" t="s">
        <v>631</v>
      </c>
      <c r="B5" s="1133"/>
      <c r="C5" s="1133"/>
      <c r="D5" s="1133"/>
      <c r="E5" s="1133"/>
      <c r="F5" s="1133"/>
    </row>
    <row r="6" spans="1:17" ht="17.399999999999999">
      <c r="A6" s="139"/>
      <c r="B6" s="139"/>
      <c r="C6" s="139"/>
      <c r="D6" s="139"/>
      <c r="E6" s="139"/>
      <c r="F6" s="139"/>
    </row>
    <row r="7" spans="1:17" ht="33" customHeight="1">
      <c r="A7" s="1132" t="s">
        <v>424</v>
      </c>
      <c r="B7" s="1132"/>
      <c r="C7" s="1132"/>
      <c r="D7" s="1132"/>
      <c r="E7" s="1132"/>
      <c r="F7" s="1132"/>
    </row>
    <row r="8" spans="1:17">
      <c r="A8" s="140"/>
      <c r="B8" s="140"/>
      <c r="C8" s="140"/>
      <c r="D8" s="140"/>
      <c r="E8" s="140"/>
      <c r="F8" s="507" t="s">
        <v>406</v>
      </c>
    </row>
    <row r="9" spans="1:17" s="141" customFormat="1" ht="13.2">
      <c r="A9" s="55" t="s">
        <v>288</v>
      </c>
      <c r="B9" s="411" t="s">
        <v>258</v>
      </c>
      <c r="C9" s="55" t="s">
        <v>109</v>
      </c>
      <c r="D9" s="56" t="s">
        <v>423</v>
      </c>
      <c r="E9" s="55" t="s">
        <v>20</v>
      </c>
      <c r="F9" s="55" t="s">
        <v>21</v>
      </c>
    </row>
    <row r="10" spans="1:17" s="141" customFormat="1" ht="13.2">
      <c r="A10" s="55">
        <v>1</v>
      </c>
      <c r="B10" s="411">
        <v>2</v>
      </c>
      <c r="C10" s="55">
        <v>3</v>
      </c>
      <c r="D10" s="56">
        <v>4</v>
      </c>
      <c r="E10" s="55">
        <v>5</v>
      </c>
      <c r="F10" s="55">
        <v>6</v>
      </c>
    </row>
    <row r="11" spans="1:17" s="148" customFormat="1" ht="13.2">
      <c r="A11" s="142">
        <v>1</v>
      </c>
      <c r="B11" s="143" t="s">
        <v>88</v>
      </c>
      <c r="C11" s="144"/>
      <c r="D11" s="145"/>
      <c r="E11" s="146"/>
      <c r="F11" s="147"/>
    </row>
    <row r="12" spans="1:17" s="148" customFormat="1" ht="13.2">
      <c r="A12" s="149">
        <f t="shared" ref="A12" si="0">A11+1</f>
        <v>2</v>
      </c>
      <c r="B12" s="150" t="s">
        <v>92</v>
      </c>
      <c r="C12" s="151"/>
      <c r="D12" s="152"/>
      <c r="E12" s="146"/>
      <c r="F12" s="152"/>
      <c r="G12" s="153"/>
      <c r="H12" s="153"/>
      <c r="I12" s="153"/>
      <c r="J12" s="153"/>
      <c r="K12" s="153"/>
      <c r="L12" s="153"/>
      <c r="M12" s="153"/>
      <c r="N12" s="153"/>
      <c r="O12" s="153"/>
      <c r="P12" s="153"/>
      <c r="Q12" s="153"/>
    </row>
    <row r="13" spans="1:17" s="148" customFormat="1" ht="13.2">
      <c r="A13" s="149"/>
      <c r="B13" s="150" t="s">
        <v>92</v>
      </c>
      <c r="C13" s="151"/>
      <c r="D13" s="152"/>
      <c r="E13" s="146"/>
      <c r="F13" s="152"/>
      <c r="G13" s="153"/>
      <c r="H13" s="153"/>
      <c r="I13" s="153"/>
      <c r="J13" s="153"/>
      <c r="K13" s="153"/>
      <c r="L13" s="153"/>
      <c r="M13" s="153"/>
      <c r="N13" s="153"/>
      <c r="O13" s="153"/>
      <c r="P13" s="153"/>
      <c r="Q13" s="153"/>
    </row>
    <row r="14" spans="1:17" s="739" customFormat="1">
      <c r="A14" s="1130" t="s">
        <v>517</v>
      </c>
      <c r="B14" s="1131"/>
      <c r="C14" s="741"/>
      <c r="D14" s="736"/>
      <c r="E14" s="742">
        <f>SUM(E11:E12)</f>
        <v>0</v>
      </c>
      <c r="F14" s="738"/>
    </row>
    <row r="15" spans="1:17">
      <c r="B15" s="515" t="s">
        <v>105</v>
      </c>
    </row>
    <row r="17" spans="2:6">
      <c r="F17" s="994" t="s">
        <v>518</v>
      </c>
    </row>
    <row r="18" spans="2:6" s="17" customFormat="1">
      <c r="B18" s="138" t="s">
        <v>408</v>
      </c>
      <c r="C18" s="138" t="s">
        <v>419</v>
      </c>
      <c r="E18" s="138" t="s">
        <v>75</v>
      </c>
      <c r="F18" s="510" t="s">
        <v>121</v>
      </c>
    </row>
  </sheetData>
  <mergeCells count="4">
    <mergeCell ref="D3:E3"/>
    <mergeCell ref="A7:F7"/>
    <mergeCell ref="A14:B14"/>
    <mergeCell ref="A5:F5"/>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86478-058A-4947-8323-1A031D87037A}">
  <dimension ref="A1:M20"/>
  <sheetViews>
    <sheetView workbookViewId="0">
      <selection activeCell="H22" sqref="H22"/>
    </sheetView>
  </sheetViews>
  <sheetFormatPr defaultColWidth="8.88671875" defaultRowHeight="14.4"/>
  <cols>
    <col min="1" max="1" width="6" style="160" customWidth="1"/>
    <col min="2" max="2" width="23" style="160" customWidth="1"/>
    <col min="3" max="3" width="10.44140625" style="160" customWidth="1"/>
    <col min="4" max="4" width="26.5546875" style="160" customWidth="1"/>
    <col min="5" max="5" width="15.44140625" style="160" customWidth="1"/>
    <col min="6" max="6" width="11.44140625" style="161" bestFit="1" customWidth="1"/>
    <col min="7" max="7" width="14" style="161" customWidth="1"/>
    <col min="8" max="8" width="8.44140625" style="161" bestFit="1" customWidth="1"/>
    <col min="9" max="9" width="11.44140625" style="161" customWidth="1"/>
    <col min="10" max="10" width="14.88671875" style="161" customWidth="1"/>
    <col min="11" max="11" width="8.44140625" style="161" bestFit="1" customWidth="1"/>
    <col min="12" max="12" width="13.109375" style="161" customWidth="1"/>
    <col min="13" max="13" width="17" style="160" bestFit="1" customWidth="1"/>
    <col min="14" max="14" width="18.44140625" style="160" bestFit="1" customWidth="1"/>
    <col min="15" max="16384" width="8.88671875" style="160"/>
  </cols>
  <sheetData>
    <row r="1" spans="1:13" s="154" customFormat="1" ht="15.75" customHeight="1">
      <c r="A1" s="519"/>
      <c r="B1" s="285" t="s">
        <v>0</v>
      </c>
      <c r="C1" s="520"/>
      <c r="D1" s="520"/>
      <c r="J1" s="981" t="s">
        <v>569</v>
      </c>
      <c r="L1" s="808"/>
    </row>
    <row r="2" spans="1:13" s="154" customFormat="1" ht="18">
      <c r="A2" s="521"/>
      <c r="B2" s="23" t="s">
        <v>2</v>
      </c>
      <c r="C2" s="521"/>
      <c r="D2" s="521"/>
      <c r="E2" s="156"/>
      <c r="F2" s="156"/>
      <c r="G2" s="156"/>
      <c r="H2" s="366"/>
      <c r="I2" s="367"/>
      <c r="J2" s="522"/>
      <c r="K2" s="367"/>
      <c r="L2" s="367"/>
    </row>
    <row r="3" spans="1:13" s="154" customFormat="1" ht="17.399999999999999">
      <c r="A3" s="155"/>
      <c r="B3" s="7"/>
      <c r="C3" s="155"/>
      <c r="D3" s="155"/>
      <c r="E3" s="157"/>
      <c r="F3" s="157"/>
      <c r="G3" s="157"/>
      <c r="H3" s="158"/>
      <c r="I3" s="158"/>
      <c r="J3" s="522"/>
      <c r="K3" s="159"/>
      <c r="L3" s="159"/>
    </row>
    <row r="4" spans="1:13" ht="21" customHeight="1">
      <c r="J4" s="160"/>
    </row>
    <row r="5" spans="1:13" ht="17.399999999999999">
      <c r="A5" s="1135" t="s">
        <v>107</v>
      </c>
      <c r="B5" s="1135"/>
      <c r="C5" s="1135"/>
      <c r="D5" s="1135"/>
      <c r="E5" s="1135"/>
      <c r="F5" s="1135"/>
      <c r="G5" s="1135"/>
      <c r="H5" s="1135"/>
      <c r="I5" s="1135"/>
      <c r="J5" s="1135"/>
      <c r="K5" s="1135"/>
      <c r="L5" s="1135"/>
    </row>
    <row r="6" spans="1:13" ht="18">
      <c r="A6" s="1136" t="s">
        <v>108</v>
      </c>
      <c r="B6" s="1137"/>
      <c r="C6" s="1137"/>
      <c r="D6" s="1137"/>
      <c r="E6" s="1137"/>
      <c r="F6" s="1137"/>
      <c r="G6" s="1137"/>
      <c r="H6" s="1137"/>
      <c r="I6" s="1137"/>
      <c r="J6" s="1137"/>
      <c r="K6" s="1137"/>
      <c r="L6" s="1137"/>
    </row>
    <row r="7" spans="1:13" ht="16.8">
      <c r="A7" s="162"/>
      <c r="B7" s="162"/>
      <c r="C7" s="162"/>
      <c r="D7" s="162"/>
      <c r="E7" s="162"/>
      <c r="F7" s="163"/>
      <c r="G7" s="163"/>
      <c r="H7" s="163"/>
      <c r="I7" s="163"/>
      <c r="J7" s="163"/>
      <c r="K7" s="163"/>
      <c r="L7" s="164"/>
    </row>
    <row r="8" spans="1:13" ht="15.6">
      <c r="A8" s="165"/>
      <c r="B8" s="165"/>
      <c r="C8" s="165"/>
      <c r="D8" s="165"/>
      <c r="E8" s="165"/>
      <c r="F8" s="165"/>
      <c r="G8" s="165"/>
      <c r="H8" s="165"/>
      <c r="I8" s="165"/>
      <c r="J8" s="165"/>
      <c r="K8" s="165"/>
      <c r="L8" s="507" t="s">
        <v>406</v>
      </c>
    </row>
    <row r="9" spans="1:13" s="166" customFormat="1" ht="15.6">
      <c r="A9" s="1138" t="s">
        <v>6</v>
      </c>
      <c r="B9" s="1138" t="s">
        <v>55</v>
      </c>
      <c r="C9" s="1138" t="s">
        <v>109</v>
      </c>
      <c r="D9" s="1140" t="s">
        <v>110</v>
      </c>
      <c r="E9" s="1142" t="s">
        <v>111</v>
      </c>
      <c r="F9" s="1143"/>
      <c r="G9" s="1144"/>
      <c r="H9" s="1142" t="s">
        <v>112</v>
      </c>
      <c r="I9" s="1143"/>
      <c r="J9" s="1144"/>
      <c r="K9" s="1145" t="s">
        <v>113</v>
      </c>
      <c r="L9" s="1147" t="s">
        <v>89</v>
      </c>
    </row>
    <row r="10" spans="1:13" s="166" customFormat="1" ht="31.2">
      <c r="A10" s="1139"/>
      <c r="B10" s="1139"/>
      <c r="C10" s="1139"/>
      <c r="D10" s="1141"/>
      <c r="E10" s="167" t="s">
        <v>114</v>
      </c>
      <c r="F10" s="168" t="s">
        <v>115</v>
      </c>
      <c r="G10" s="168" t="s">
        <v>116</v>
      </c>
      <c r="H10" s="168" t="s">
        <v>117</v>
      </c>
      <c r="I10" s="168" t="s">
        <v>115</v>
      </c>
      <c r="J10" s="168" t="s">
        <v>116</v>
      </c>
      <c r="K10" s="1146"/>
      <c r="L10" s="1148"/>
    </row>
    <row r="11" spans="1:13" s="166" customFormat="1" ht="15.6">
      <c r="A11" s="169" t="s">
        <v>70</v>
      </c>
      <c r="B11" s="169" t="s">
        <v>71</v>
      </c>
      <c r="C11" s="169" t="s">
        <v>118</v>
      </c>
      <c r="D11" s="169" t="s">
        <v>119</v>
      </c>
      <c r="E11" s="169">
        <v>1</v>
      </c>
      <c r="F11" s="170">
        <v>2</v>
      </c>
      <c r="G11" s="170">
        <v>3</v>
      </c>
      <c r="H11" s="170">
        <v>4</v>
      </c>
      <c r="I11" s="170">
        <v>5</v>
      </c>
      <c r="J11" s="170">
        <v>6</v>
      </c>
      <c r="K11" s="170">
        <v>7</v>
      </c>
      <c r="L11" s="170">
        <v>8</v>
      </c>
    </row>
    <row r="12" spans="1:13" s="171" customFormat="1" ht="15.6">
      <c r="A12" s="523">
        <v>1</v>
      </c>
      <c r="B12" s="523"/>
      <c r="C12" s="523"/>
      <c r="D12" s="524"/>
      <c r="E12" s="525"/>
      <c r="F12" s="526"/>
      <c r="G12" s="527">
        <f>E12*F12</f>
        <v>0</v>
      </c>
      <c r="H12" s="526"/>
      <c r="I12" s="526"/>
      <c r="J12" s="527">
        <f>H12*I12</f>
        <v>0</v>
      </c>
      <c r="K12" s="526"/>
      <c r="L12" s="527">
        <f>K12+J12+G12</f>
        <v>0</v>
      </c>
    </row>
    <row r="13" spans="1:13" s="171" customFormat="1" ht="15.6">
      <c r="A13" s="528">
        <v>2</v>
      </c>
      <c r="B13" s="528"/>
      <c r="C13" s="528"/>
      <c r="D13" s="529"/>
      <c r="E13" s="530"/>
      <c r="F13" s="531"/>
      <c r="G13" s="532"/>
      <c r="H13" s="531"/>
      <c r="I13" s="531"/>
      <c r="J13" s="532"/>
      <c r="K13" s="531"/>
      <c r="L13" s="532"/>
    </row>
    <row r="14" spans="1:13" s="173" customFormat="1" ht="15.6">
      <c r="A14" s="533"/>
      <c r="B14" s="534" t="s">
        <v>37</v>
      </c>
      <c r="C14" s="535"/>
      <c r="D14" s="536"/>
      <c r="E14" s="533"/>
      <c r="F14" s="537"/>
      <c r="G14" s="537"/>
      <c r="H14" s="538"/>
      <c r="I14" s="537"/>
      <c r="J14" s="537"/>
      <c r="K14" s="537"/>
      <c r="L14" s="537"/>
      <c r="M14" s="172"/>
    </row>
    <row r="15" spans="1:13" s="176" customFormat="1" ht="16.8">
      <c r="A15" s="744"/>
      <c r="B15" s="746" t="s">
        <v>517</v>
      </c>
      <c r="C15" s="745"/>
      <c r="D15" s="745"/>
      <c r="E15" s="745"/>
      <c r="F15" s="745"/>
      <c r="G15" s="174">
        <f>SUM(G12:G13)</f>
        <v>0</v>
      </c>
      <c r="H15" s="1134"/>
      <c r="I15" s="1134"/>
      <c r="J15" s="174">
        <f>SUM(J12:J13)</f>
        <v>0</v>
      </c>
      <c r="K15" s="174">
        <f>SUM(K12:K13)</f>
        <v>0</v>
      </c>
      <c r="L15" s="174">
        <f>SUM(L12:L13)</f>
        <v>0</v>
      </c>
      <c r="M15" s="175"/>
    </row>
    <row r="16" spans="1:13" ht="16.2">
      <c r="A16" s="515" t="s">
        <v>105</v>
      </c>
      <c r="B16" s="743"/>
      <c r="C16" s="743"/>
      <c r="D16" s="743"/>
      <c r="E16" s="743"/>
      <c r="F16" s="743"/>
      <c r="G16" s="743"/>
      <c r="H16" s="743"/>
      <c r="I16" s="743"/>
      <c r="J16" s="743"/>
      <c r="K16" s="743"/>
      <c r="L16" s="743"/>
      <c r="M16" s="177"/>
    </row>
    <row r="17" spans="2:13" s="178" customFormat="1" ht="15.6">
      <c r="F17" s="179"/>
      <c r="G17" s="179"/>
      <c r="H17" s="179"/>
      <c r="I17" s="179"/>
      <c r="K17" s="994" t="s">
        <v>518</v>
      </c>
      <c r="L17" s="179"/>
    </row>
    <row r="18" spans="2:13" s="178" customFormat="1" ht="15.6">
      <c r="B18" s="178" t="s">
        <v>408</v>
      </c>
      <c r="D18" s="178" t="s">
        <v>425</v>
      </c>
      <c r="F18" s="178" t="s">
        <v>75</v>
      </c>
      <c r="K18" s="178" t="s">
        <v>121</v>
      </c>
      <c r="M18" s="181"/>
    </row>
    <row r="19" spans="2:13" s="178" customFormat="1" ht="15.6">
      <c r="F19" s="180"/>
      <c r="G19" s="180"/>
      <c r="H19" s="180"/>
      <c r="I19" s="180"/>
      <c r="J19" s="180"/>
      <c r="K19" s="180"/>
      <c r="L19" s="180"/>
      <c r="M19" s="181"/>
    </row>
    <row r="20" spans="2:13" s="178" customFormat="1" ht="15.6">
      <c r="F20" s="180"/>
      <c r="G20" s="180"/>
      <c r="H20" s="180"/>
      <c r="I20" s="180"/>
      <c r="J20" s="180"/>
      <c r="K20" s="180"/>
      <c r="L20" s="180"/>
    </row>
  </sheetData>
  <mergeCells count="11">
    <mergeCell ref="H15:I15"/>
    <mergeCell ref="A5:L5"/>
    <mergeCell ref="A6:L6"/>
    <mergeCell ref="A9:A10"/>
    <mergeCell ref="B9:B10"/>
    <mergeCell ref="C9:C10"/>
    <mergeCell ref="D9:D10"/>
    <mergeCell ref="E9:G9"/>
    <mergeCell ref="H9:J9"/>
    <mergeCell ref="K9:K10"/>
    <mergeCell ref="L9:L10"/>
  </mergeCells>
  <printOptions horizontalCentered="1"/>
  <pageMargins left="0.2" right="0.2" top="0.75" bottom="0.75" header="0.3" footer="0.3"/>
  <pageSetup paperSize="9" scale="8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11731-1151-48C7-83B8-11D6C8489EC0}">
  <dimension ref="A2:P19"/>
  <sheetViews>
    <sheetView workbookViewId="0">
      <selection activeCell="L18" sqref="L18"/>
    </sheetView>
  </sheetViews>
  <sheetFormatPr defaultColWidth="8.88671875" defaultRowHeight="15.6"/>
  <cols>
    <col min="1" max="1" width="8.88671875" style="29"/>
    <col min="2" max="2" width="17" style="29" bestFit="1" customWidth="1"/>
    <col min="3" max="3" width="17.44140625" style="29" bestFit="1" customWidth="1"/>
    <col min="4" max="4" width="14.44140625" style="29" bestFit="1" customWidth="1"/>
    <col min="5" max="10" width="8.88671875" style="29"/>
    <col min="11" max="11" width="7.5546875" style="29" customWidth="1"/>
    <col min="12" max="12" width="13.5546875" style="29" customWidth="1"/>
    <col min="13" max="13" width="9.88671875" style="29" customWidth="1"/>
    <col min="14" max="16384" width="8.88671875" style="29"/>
  </cols>
  <sheetData>
    <row r="2" spans="1:16">
      <c r="L2" s="991" t="s">
        <v>570</v>
      </c>
      <c r="M2" s="803"/>
    </row>
    <row r="3" spans="1:16" s="43" customFormat="1">
      <c r="B3" s="43" t="s">
        <v>0</v>
      </c>
      <c r="C3" s="246"/>
      <c r="D3" s="246"/>
      <c r="J3" s="20" t="s">
        <v>1</v>
      </c>
      <c r="M3" s="247"/>
    </row>
    <row r="4" spans="1:16" s="43" customFormat="1">
      <c r="A4" s="38" t="s">
        <v>130</v>
      </c>
      <c r="B4" s="246"/>
      <c r="C4" s="246"/>
      <c r="D4" s="246"/>
      <c r="J4" s="20" t="s">
        <v>3</v>
      </c>
      <c r="M4" s="247"/>
    </row>
    <row r="5" spans="1:16" s="43" customFormat="1">
      <c r="A5" s="38"/>
      <c r="B5" s="246"/>
      <c r="C5" s="246"/>
      <c r="D5" s="246"/>
      <c r="K5" s="20"/>
      <c r="M5" s="247"/>
    </row>
    <row r="6" spans="1:16" s="43" customFormat="1">
      <c r="A6" s="248"/>
      <c r="B6" s="246"/>
      <c r="C6" s="246"/>
      <c r="D6" s="246"/>
      <c r="K6" s="20"/>
      <c r="M6" s="247"/>
    </row>
    <row r="7" spans="1:16" s="43" customFormat="1" ht="15.6" customHeight="1">
      <c r="A7" s="1151" t="s">
        <v>308</v>
      </c>
      <c r="B7" s="1151"/>
      <c r="C7" s="1151"/>
      <c r="D7" s="1151"/>
      <c r="E7" s="1151"/>
      <c r="F7" s="1151"/>
      <c r="G7" s="1151"/>
      <c r="H7" s="1151"/>
      <c r="I7" s="1151"/>
      <c r="J7" s="1151"/>
      <c r="K7" s="1151"/>
      <c r="L7" s="1151"/>
      <c r="M7" s="1151"/>
      <c r="N7" s="249"/>
      <c r="O7" s="249"/>
      <c r="P7" s="249"/>
    </row>
    <row r="8" spans="1:16" s="43" customFormat="1" ht="15.6" customHeight="1">
      <c r="A8" s="1152" t="s">
        <v>632</v>
      </c>
      <c r="B8" s="1152"/>
      <c r="C8" s="1152"/>
      <c r="D8" s="1152"/>
      <c r="E8" s="1152"/>
      <c r="F8" s="1152"/>
      <c r="G8" s="1152"/>
      <c r="H8" s="1152"/>
      <c r="I8" s="1152"/>
      <c r="J8" s="1152"/>
      <c r="K8" s="1152"/>
      <c r="L8" s="1152"/>
      <c r="M8" s="1152"/>
      <c r="N8" s="249"/>
      <c r="O8" s="249"/>
      <c r="P8" s="249"/>
    </row>
    <row r="9" spans="1:16" s="43" customFormat="1" ht="15.6" customHeight="1">
      <c r="A9" s="1151"/>
      <c r="B9" s="1151"/>
      <c r="C9" s="1151"/>
      <c r="D9" s="1151"/>
      <c r="E9" s="1151"/>
      <c r="F9" s="1151"/>
      <c r="G9" s="1151"/>
      <c r="H9" s="1151"/>
      <c r="I9" s="1151"/>
      <c r="J9" s="1151"/>
      <c r="K9" s="1151"/>
      <c r="L9" s="1151"/>
      <c r="M9" s="1151"/>
      <c r="N9" s="249"/>
      <c r="O9" s="249"/>
      <c r="P9" s="249"/>
    </row>
    <row r="10" spans="1:16" s="43" customFormat="1">
      <c r="B10" s="246"/>
      <c r="C10" s="246"/>
      <c r="D10" s="246"/>
      <c r="M10" s="616" t="s">
        <v>406</v>
      </c>
    </row>
    <row r="11" spans="1:16" s="20" customFormat="1">
      <c r="A11" s="1153" t="s">
        <v>288</v>
      </c>
      <c r="B11" s="1153" t="s">
        <v>258</v>
      </c>
      <c r="C11" s="1153" t="s">
        <v>276</v>
      </c>
      <c r="D11" s="1153" t="s">
        <v>458</v>
      </c>
      <c r="E11" s="1155" t="s">
        <v>261</v>
      </c>
      <c r="F11" s="1156"/>
      <c r="G11" s="1156"/>
      <c r="H11" s="1156"/>
      <c r="I11" s="1156"/>
      <c r="J11" s="1156"/>
      <c r="K11" s="1156"/>
      <c r="L11" s="1157"/>
      <c r="M11" s="1149" t="s">
        <v>19</v>
      </c>
    </row>
    <row r="12" spans="1:16" s="20" customFormat="1">
      <c r="A12" s="1154"/>
      <c r="B12" s="1154"/>
      <c r="C12" s="1154"/>
      <c r="D12" s="1154"/>
      <c r="E12" s="1158" t="s">
        <v>262</v>
      </c>
      <c r="F12" s="1158"/>
      <c r="G12" s="1158" t="s">
        <v>263</v>
      </c>
      <c r="H12" s="1158"/>
      <c r="I12" s="1158" t="s">
        <v>264</v>
      </c>
      <c r="J12" s="1158"/>
      <c r="K12" s="1158" t="s">
        <v>265</v>
      </c>
      <c r="L12" s="1158"/>
      <c r="M12" s="1150"/>
    </row>
    <row r="13" spans="1:16" s="43" customFormat="1">
      <c r="A13" s="589">
        <v>1</v>
      </c>
      <c r="B13" s="587"/>
      <c r="C13" s="589"/>
      <c r="D13" s="589"/>
      <c r="E13" s="747"/>
      <c r="F13" s="747"/>
      <c r="G13" s="747"/>
      <c r="H13" s="747"/>
      <c r="I13" s="747"/>
      <c r="J13" s="747"/>
      <c r="K13" s="747"/>
      <c r="L13" s="747"/>
      <c r="M13" s="748"/>
    </row>
    <row r="14" spans="1:16" s="43" customFormat="1">
      <c r="A14" s="597">
        <v>2</v>
      </c>
      <c r="B14" s="595"/>
      <c r="C14" s="597"/>
      <c r="D14" s="597"/>
      <c r="E14" s="749"/>
      <c r="F14" s="749"/>
      <c r="G14" s="749"/>
      <c r="H14" s="749"/>
      <c r="I14" s="749"/>
      <c r="J14" s="749"/>
      <c r="K14" s="749"/>
      <c r="L14" s="749"/>
      <c r="M14" s="750"/>
    </row>
    <row r="15" spans="1:16" s="43" customFormat="1">
      <c r="A15" s="605"/>
      <c r="B15" s="603" t="s">
        <v>37</v>
      </c>
      <c r="C15" s="605"/>
      <c r="D15" s="605"/>
      <c r="E15" s="751"/>
      <c r="F15" s="751"/>
      <c r="G15" s="751"/>
      <c r="H15" s="751"/>
      <c r="I15" s="751"/>
      <c r="J15" s="751"/>
      <c r="K15" s="751"/>
      <c r="L15" s="751"/>
      <c r="M15" s="752"/>
    </row>
    <row r="16" spans="1:16">
      <c r="A16" s="796" t="s">
        <v>517</v>
      </c>
      <c r="B16" s="797"/>
      <c r="C16" s="796"/>
      <c r="D16" s="796"/>
      <c r="E16" s="796"/>
      <c r="F16" s="796"/>
      <c r="G16" s="796"/>
      <c r="H16" s="796"/>
      <c r="I16" s="796"/>
      <c r="J16" s="796"/>
      <c r="K16" s="796"/>
      <c r="L16" s="796"/>
      <c r="M16" s="796">
        <f>SUM(M13:M15)</f>
        <v>0</v>
      </c>
    </row>
    <row r="17" spans="1:13" ht="16.2">
      <c r="A17" s="613" t="s">
        <v>41</v>
      </c>
      <c r="B17" s="612"/>
      <c r="C17" s="612"/>
      <c r="D17" s="612"/>
      <c r="E17" s="612"/>
      <c r="F17" s="612"/>
      <c r="G17" s="612"/>
      <c r="H17" s="612"/>
      <c r="I17" s="612"/>
      <c r="J17" s="612"/>
      <c r="K17" s="612"/>
      <c r="L17" s="612"/>
      <c r="M17" s="612"/>
    </row>
    <row r="18" spans="1:13">
      <c r="K18" s="615"/>
      <c r="L18" s="994" t="s">
        <v>518</v>
      </c>
      <c r="M18" s="615"/>
    </row>
    <row r="19" spans="1:13" s="198" customFormat="1" ht="27.6" customHeight="1">
      <c r="A19" s="1072" t="s">
        <v>120</v>
      </c>
      <c r="B19" s="1072"/>
      <c r="C19" s="1072" t="s">
        <v>425</v>
      </c>
      <c r="D19" s="1072"/>
      <c r="E19" s="1072"/>
      <c r="F19" s="1072" t="s">
        <v>75</v>
      </c>
      <c r="G19" s="1072"/>
      <c r="H19" s="1072"/>
      <c r="I19" s="1072"/>
      <c r="L19" s="218" t="s">
        <v>121</v>
      </c>
    </row>
  </sheetData>
  <mergeCells count="16">
    <mergeCell ref="M11:M12"/>
    <mergeCell ref="A7:M7"/>
    <mergeCell ref="A8:M8"/>
    <mergeCell ref="A9:M9"/>
    <mergeCell ref="A19:B19"/>
    <mergeCell ref="C19:E19"/>
    <mergeCell ref="F19:I19"/>
    <mergeCell ref="A11:A12"/>
    <mergeCell ref="B11:B12"/>
    <mergeCell ref="C11:C12"/>
    <mergeCell ref="D11:D12"/>
    <mergeCell ref="E11:L11"/>
    <mergeCell ref="E12:F12"/>
    <mergeCell ref="G12:H12"/>
    <mergeCell ref="I12:J12"/>
    <mergeCell ref="K12:L12"/>
  </mergeCells>
  <conditionalFormatting sqref="B13:B15">
    <cfRule type="expression" dxfId="5" priority="1">
      <formula>$C13="vắng"</formula>
    </cfRule>
  </conditionalFormatting>
  <conditionalFormatting sqref="C13:D15">
    <cfRule type="expression" dxfId="4" priority="2">
      <formula>$B13="vắng"</formula>
    </cfRule>
  </conditionalFormatting>
  <printOptions horizontalCentered="1"/>
  <pageMargins left="0" right="0" top="0.5" bottom="0.5" header="0.3" footer="0.3"/>
  <pageSetup paperSize="9" scale="8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0B2F-9D47-4F2D-8790-1DB0264CD12A}">
  <dimension ref="A1:O18"/>
  <sheetViews>
    <sheetView zoomScale="85" zoomScaleNormal="85" workbookViewId="0">
      <selection activeCell="F22" sqref="F22"/>
    </sheetView>
  </sheetViews>
  <sheetFormatPr defaultColWidth="8.88671875" defaultRowHeight="15.6"/>
  <cols>
    <col min="1" max="1" width="8.88671875" style="29"/>
    <col min="2" max="2" width="14.109375" style="29" customWidth="1"/>
    <col min="3" max="3" width="12.44140625" style="29" bestFit="1" customWidth="1"/>
    <col min="4" max="4" width="15.88671875" style="29" customWidth="1"/>
    <col min="5" max="5" width="16.44140625" style="29" customWidth="1"/>
    <col min="6" max="6" width="12.44140625" style="29" bestFit="1" customWidth="1"/>
    <col min="7" max="14" width="7.6640625" style="29" customWidth="1"/>
    <col min="15" max="15" width="16.109375" style="29" customWidth="1"/>
    <col min="16" max="16384" width="8.88671875" style="29"/>
  </cols>
  <sheetData>
    <row r="1" spans="1:15">
      <c r="O1" s="991" t="s">
        <v>571</v>
      </c>
    </row>
    <row r="2" spans="1:15">
      <c r="C2" s="246" t="s">
        <v>0</v>
      </c>
      <c r="D2" s="43"/>
      <c r="E2" s="241"/>
      <c r="F2" s="20"/>
      <c r="G2" s="241"/>
      <c r="H2" s="241"/>
      <c r="I2" s="241"/>
      <c r="J2" s="241"/>
      <c r="K2" s="241"/>
      <c r="L2" s="20" t="s">
        <v>1</v>
      </c>
      <c r="N2" s="241"/>
      <c r="O2" s="241"/>
    </row>
    <row r="3" spans="1:15" ht="17.399999999999999">
      <c r="B3" s="242" t="s">
        <v>130</v>
      </c>
      <c r="C3" s="243"/>
      <c r="D3" s="43"/>
      <c r="E3" s="241"/>
      <c r="F3" s="20"/>
      <c r="G3" s="241"/>
      <c r="H3" s="241"/>
      <c r="I3" s="241"/>
      <c r="J3" s="241"/>
      <c r="K3" s="241"/>
      <c r="L3" s="244" t="s">
        <v>3</v>
      </c>
      <c r="N3" s="241"/>
      <c r="O3" s="241"/>
    </row>
    <row r="4" spans="1:15" ht="17.399999999999999">
      <c r="B4" s="242"/>
      <c r="C4" s="243"/>
      <c r="D4" s="43"/>
      <c r="E4" s="241"/>
      <c r="F4" s="20"/>
      <c r="G4" s="241"/>
      <c r="H4" s="241"/>
      <c r="I4" s="241"/>
      <c r="J4" s="241"/>
      <c r="K4" s="241"/>
      <c r="L4" s="241"/>
      <c r="M4" s="244"/>
      <c r="N4" s="241"/>
      <c r="O4" s="241"/>
    </row>
    <row r="5" spans="1:15">
      <c r="B5" s="245"/>
      <c r="C5" s="243"/>
      <c r="D5" s="43"/>
      <c r="E5" s="241"/>
      <c r="F5" s="20"/>
      <c r="G5" s="241"/>
      <c r="H5" s="241"/>
      <c r="I5" s="241"/>
      <c r="J5" s="241"/>
      <c r="K5" s="241"/>
      <c r="L5" s="241"/>
      <c r="M5" s="20"/>
      <c r="N5" s="241"/>
      <c r="O5" s="241"/>
    </row>
    <row r="6" spans="1:15" ht="15.6" customHeight="1">
      <c r="A6" s="1151" t="s">
        <v>627</v>
      </c>
      <c r="B6" s="1151"/>
      <c r="C6" s="1151"/>
      <c r="D6" s="1151"/>
      <c r="E6" s="1151"/>
      <c r="F6" s="1151"/>
      <c r="G6" s="1151"/>
      <c r="H6" s="1151"/>
      <c r="I6" s="1151"/>
      <c r="J6" s="1151"/>
      <c r="K6" s="1151"/>
      <c r="L6" s="1151"/>
      <c r="M6" s="1151"/>
      <c r="N6" s="1151"/>
      <c r="O6" s="1151"/>
    </row>
    <row r="7" spans="1:15">
      <c r="A7" s="1160" t="s">
        <v>633</v>
      </c>
      <c r="B7" s="1152"/>
      <c r="C7" s="1152"/>
      <c r="D7" s="1152"/>
      <c r="E7" s="1152"/>
      <c r="F7" s="1152"/>
      <c r="G7" s="1152"/>
      <c r="H7" s="1152"/>
      <c r="I7" s="1152"/>
      <c r="J7" s="1152"/>
      <c r="K7" s="1152"/>
      <c r="L7" s="1152"/>
      <c r="M7" s="1152"/>
      <c r="N7" s="1152"/>
      <c r="O7" s="1152"/>
    </row>
    <row r="8" spans="1:15">
      <c r="B8" s="45"/>
      <c r="C8" s="364"/>
      <c r="D8" s="38"/>
      <c r="E8" s="241"/>
      <c r="F8" s="241"/>
      <c r="G8" s="241"/>
      <c r="H8" s="241"/>
      <c r="I8" s="241"/>
      <c r="J8" s="241"/>
      <c r="K8" s="241"/>
      <c r="L8" s="241"/>
      <c r="M8" s="241"/>
      <c r="N8" s="241"/>
      <c r="O8" s="66"/>
    </row>
    <row r="9" spans="1:15">
      <c r="A9" s="1159" t="s">
        <v>288</v>
      </c>
      <c r="B9" s="1162" t="s">
        <v>256</v>
      </c>
      <c r="C9" s="1162" t="s">
        <v>257</v>
      </c>
      <c r="D9" s="1162" t="s">
        <v>258</v>
      </c>
      <c r="E9" s="1161" t="s">
        <v>259</v>
      </c>
      <c r="F9" s="1162" t="s">
        <v>260</v>
      </c>
      <c r="G9" s="1161" t="s">
        <v>261</v>
      </c>
      <c r="H9" s="1161"/>
      <c r="I9" s="1161"/>
      <c r="J9" s="1161"/>
      <c r="K9" s="1161"/>
      <c r="L9" s="1161"/>
      <c r="M9" s="1161"/>
      <c r="N9" s="1161"/>
      <c r="O9" s="1162" t="s">
        <v>19</v>
      </c>
    </row>
    <row r="10" spans="1:15">
      <c r="A10" s="1159"/>
      <c r="B10" s="1162"/>
      <c r="C10" s="1162"/>
      <c r="D10" s="1162"/>
      <c r="E10" s="1162"/>
      <c r="F10" s="1162"/>
      <c r="G10" s="1158" t="s">
        <v>262</v>
      </c>
      <c r="H10" s="1158"/>
      <c r="I10" s="1158" t="s">
        <v>263</v>
      </c>
      <c r="J10" s="1158"/>
      <c r="K10" s="1158" t="s">
        <v>264</v>
      </c>
      <c r="L10" s="1158"/>
      <c r="M10" s="1158" t="s">
        <v>265</v>
      </c>
      <c r="N10" s="1158"/>
      <c r="O10" s="1162"/>
    </row>
    <row r="11" spans="1:15">
      <c r="A11" s="609">
        <v>1</v>
      </c>
      <c r="B11" s="585"/>
      <c r="C11" s="586"/>
      <c r="D11" s="587"/>
      <c r="E11" s="588"/>
      <c r="F11" s="589"/>
      <c r="G11" s="589"/>
      <c r="H11" s="589"/>
      <c r="I11" s="589"/>
      <c r="J11" s="589"/>
      <c r="K11" s="588"/>
      <c r="L11" s="588"/>
      <c r="M11" s="590"/>
      <c r="N11" s="590"/>
      <c r="O11" s="591"/>
    </row>
    <row r="12" spans="1:15">
      <c r="A12" s="610">
        <v>2</v>
      </c>
      <c r="B12" s="593" t="s">
        <v>37</v>
      </c>
      <c r="C12" s="594"/>
      <c r="D12" s="595"/>
      <c r="E12" s="596"/>
      <c r="F12" s="597"/>
      <c r="G12" s="597"/>
      <c r="H12" s="597"/>
      <c r="I12" s="597"/>
      <c r="J12" s="597"/>
      <c r="K12" s="596"/>
      <c r="L12" s="596"/>
      <c r="M12" s="598"/>
      <c r="N12" s="598"/>
      <c r="O12" s="599"/>
    </row>
    <row r="13" spans="1:15">
      <c r="A13" s="600"/>
      <c r="B13" s="601"/>
      <c r="C13" s="602"/>
      <c r="D13" s="603"/>
      <c r="E13" s="604"/>
      <c r="F13" s="605"/>
      <c r="G13" s="605"/>
      <c r="H13" s="605"/>
      <c r="I13" s="605"/>
      <c r="J13" s="605"/>
      <c r="K13" s="606"/>
      <c r="L13" s="606"/>
      <c r="M13" s="607"/>
      <c r="N13" s="607"/>
      <c r="O13" s="608"/>
    </row>
    <row r="14" spans="1:15" s="30" customFormat="1">
      <c r="A14" s="753" t="s">
        <v>72</v>
      </c>
      <c r="B14" s="583"/>
      <c r="C14" s="583"/>
      <c r="D14" s="583"/>
      <c r="E14" s="583"/>
      <c r="F14" s="583"/>
      <c r="G14" s="583"/>
      <c r="H14" s="583"/>
      <c r="I14" s="583"/>
      <c r="J14" s="583"/>
      <c r="K14" s="583"/>
      <c r="L14" s="583"/>
      <c r="M14" s="583"/>
      <c r="N14" s="583"/>
      <c r="O14" s="992">
        <f>SUM(O11:O13)</f>
        <v>0</v>
      </c>
    </row>
    <row r="15" spans="1:15" s="30" customFormat="1">
      <c r="O15" s="793"/>
    </row>
    <row r="16" spans="1:15" ht="16.2">
      <c r="A16" s="615" t="s">
        <v>41</v>
      </c>
      <c r="C16" s="792"/>
      <c r="D16" s="792"/>
      <c r="E16" s="792"/>
      <c r="F16" s="792"/>
      <c r="G16" s="792"/>
      <c r="H16" s="792"/>
      <c r="I16" s="792"/>
      <c r="J16" s="792"/>
      <c r="K16" s="792"/>
      <c r="L16" s="792"/>
      <c r="M16" s="792"/>
      <c r="N16" s="792"/>
      <c r="O16" s="792"/>
    </row>
    <row r="17" spans="2:14">
      <c r="N17" s="993" t="s">
        <v>518</v>
      </c>
    </row>
    <row r="18" spans="2:14">
      <c r="B18" s="29" t="s">
        <v>408</v>
      </c>
      <c r="D18" s="29" t="s">
        <v>425</v>
      </c>
      <c r="G18" s="29" t="s">
        <v>75</v>
      </c>
      <c r="M18" s="29" t="s">
        <v>121</v>
      </c>
    </row>
  </sheetData>
  <mergeCells count="14">
    <mergeCell ref="A9:A10"/>
    <mergeCell ref="A6:O6"/>
    <mergeCell ref="A7:O7"/>
    <mergeCell ref="G9:N9"/>
    <mergeCell ref="O9:O10"/>
    <mergeCell ref="G10:H10"/>
    <mergeCell ref="I10:J10"/>
    <mergeCell ref="K10:L10"/>
    <mergeCell ref="M10:N10"/>
    <mergeCell ref="B9:B10"/>
    <mergeCell ref="C9:C10"/>
    <mergeCell ref="D9:D10"/>
    <mergeCell ref="E9:E10"/>
    <mergeCell ref="F9:F10"/>
  </mergeCells>
  <printOptions horizontalCentered="1"/>
  <pageMargins left="0.2" right="0.2" top="0.75" bottom="0.75" header="0.3" footer="0.3"/>
  <pageSetup paperSize="9" scale="8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7F94-049B-4EBF-A7BF-D46F44A01B67}">
  <dimension ref="A1:G17"/>
  <sheetViews>
    <sheetView workbookViewId="0">
      <selection activeCell="L21" sqref="L21"/>
    </sheetView>
  </sheetViews>
  <sheetFormatPr defaultColWidth="8.88671875" defaultRowHeight="15.6"/>
  <cols>
    <col min="1" max="1" width="10.6640625" style="29" customWidth="1"/>
    <col min="2" max="2" width="19.88671875" style="29" customWidth="1"/>
    <col min="3" max="3" width="13.88671875" style="29" customWidth="1"/>
    <col min="4" max="4" width="19.44140625" style="29" bestFit="1" customWidth="1"/>
    <col min="5" max="5" width="14.6640625" style="29" customWidth="1"/>
    <col min="6" max="6" width="12.44140625" style="29" customWidth="1"/>
    <col min="7" max="7" width="19.44140625" style="29" customWidth="1"/>
    <col min="8" max="16384" width="8.88671875" style="29"/>
  </cols>
  <sheetData>
    <row r="1" spans="1:7">
      <c r="G1" s="981" t="s">
        <v>572</v>
      </c>
    </row>
    <row r="2" spans="1:7">
      <c r="A2" s="1165" t="s">
        <v>0</v>
      </c>
      <c r="B2" s="1165"/>
      <c r="C2" s="1165"/>
      <c r="D2" s="251"/>
      <c r="E2" s="28" t="s">
        <v>1</v>
      </c>
      <c r="F2" s="252"/>
      <c r="G2" s="62"/>
    </row>
    <row r="3" spans="1:7" ht="17.399999999999999">
      <c r="A3" s="253" t="s">
        <v>130</v>
      </c>
      <c r="B3" s="254"/>
      <c r="C3" s="250"/>
      <c r="D3" s="251"/>
      <c r="E3" s="164" t="s">
        <v>3</v>
      </c>
      <c r="F3" s="252"/>
      <c r="G3" s="648"/>
    </row>
    <row r="4" spans="1:7" ht="17.399999999999999">
      <c r="A4" s="253"/>
      <c r="B4" s="254"/>
      <c r="C4" s="250"/>
      <c r="D4" s="251"/>
      <c r="E4" s="417"/>
      <c r="F4" s="252"/>
      <c r="G4" s="648"/>
    </row>
    <row r="5" spans="1:7">
      <c r="A5" s="171"/>
      <c r="B5" s="255"/>
      <c r="C5" s="256"/>
      <c r="D5" s="251"/>
      <c r="E5" s="252"/>
      <c r="F5" s="252"/>
      <c r="G5" s="257"/>
    </row>
    <row r="6" spans="1:7" ht="30.75" customHeight="1">
      <c r="A6" s="1163" t="s">
        <v>309</v>
      </c>
      <c r="B6" s="1163"/>
      <c r="C6" s="1163"/>
      <c r="D6" s="1163"/>
      <c r="E6" s="1163"/>
      <c r="F6" s="1163"/>
      <c r="G6" s="1163"/>
    </row>
    <row r="7" spans="1:7" ht="15.6" customHeight="1">
      <c r="A7" s="1164" t="s">
        <v>634</v>
      </c>
      <c r="B7" s="1164"/>
      <c r="C7" s="1164"/>
      <c r="D7" s="1164"/>
      <c r="E7" s="1164"/>
      <c r="F7" s="1164"/>
      <c r="G7" s="1164"/>
    </row>
    <row r="8" spans="1:7">
      <c r="A8" s="171"/>
      <c r="B8" s="255"/>
      <c r="C8" s="256"/>
      <c r="D8" s="251"/>
      <c r="E8" s="252"/>
      <c r="F8" s="252"/>
      <c r="G8" s="616" t="s">
        <v>406</v>
      </c>
    </row>
    <row r="9" spans="1:7" s="420" customFormat="1">
      <c r="A9" s="413" t="s">
        <v>288</v>
      </c>
      <c r="B9" s="413" t="s">
        <v>258</v>
      </c>
      <c r="C9" s="418" t="s">
        <v>276</v>
      </c>
      <c r="D9" s="413" t="s">
        <v>458</v>
      </c>
      <c r="E9" s="419" t="s">
        <v>459</v>
      </c>
      <c r="F9" s="419" t="s">
        <v>460</v>
      </c>
      <c r="G9" s="418" t="s">
        <v>19</v>
      </c>
    </row>
    <row r="10" spans="1:7" s="420" customFormat="1">
      <c r="A10" s="649" t="s">
        <v>70</v>
      </c>
      <c r="B10" s="649" t="s">
        <v>71</v>
      </c>
      <c r="C10" s="650" t="s">
        <v>118</v>
      </c>
      <c r="D10" s="649" t="s">
        <v>119</v>
      </c>
      <c r="E10" s="651">
        <v>1</v>
      </c>
      <c r="F10" s="651">
        <v>2</v>
      </c>
      <c r="G10" s="650" t="s">
        <v>461</v>
      </c>
    </row>
    <row r="11" spans="1:7">
      <c r="A11" s="525">
        <v>1</v>
      </c>
      <c r="B11" s="658"/>
      <c r="C11" s="659"/>
      <c r="D11" s="525"/>
      <c r="E11" s="652"/>
      <c r="F11" s="652"/>
      <c r="G11" s="659"/>
    </row>
    <row r="12" spans="1:7">
      <c r="A12" s="530">
        <f t="shared" ref="A12" si="0">A11+1</f>
        <v>2</v>
      </c>
      <c r="B12" s="660"/>
      <c r="C12" s="661"/>
      <c r="D12" s="530"/>
      <c r="E12" s="655"/>
      <c r="F12" s="655"/>
      <c r="G12" s="661"/>
    </row>
    <row r="13" spans="1:7">
      <c r="A13" s="530"/>
      <c r="B13" s="660" t="s">
        <v>37</v>
      </c>
      <c r="C13" s="661"/>
      <c r="D13" s="530"/>
      <c r="E13" s="655"/>
      <c r="F13" s="655"/>
      <c r="G13" s="661"/>
    </row>
    <row r="14" spans="1:7" s="787" customFormat="1" ht="24.75" customHeight="1">
      <c r="A14" s="786" t="s">
        <v>72</v>
      </c>
      <c r="B14" s="786"/>
      <c r="C14" s="786"/>
      <c r="D14" s="786"/>
      <c r="E14" s="786"/>
      <c r="F14" s="786"/>
      <c r="G14" s="786">
        <f>SUM(G11:G13)</f>
        <v>0</v>
      </c>
    </row>
    <row r="15" spans="1:7">
      <c r="A15" s="666" t="s">
        <v>41</v>
      </c>
      <c r="B15" s="614"/>
      <c r="C15" s="614"/>
      <c r="D15" s="614"/>
      <c r="E15" s="614"/>
      <c r="F15" s="614"/>
      <c r="G15" s="614"/>
    </row>
    <row r="16" spans="1:7">
      <c r="F16" s="420" t="s">
        <v>462</v>
      </c>
    </row>
    <row r="17" spans="1:6">
      <c r="A17" s="29" t="s">
        <v>408</v>
      </c>
      <c r="C17" s="29" t="s">
        <v>425</v>
      </c>
      <c r="D17" s="420" t="s">
        <v>75</v>
      </c>
      <c r="F17" s="420" t="s">
        <v>121</v>
      </c>
    </row>
  </sheetData>
  <mergeCells count="3">
    <mergeCell ref="A6:G6"/>
    <mergeCell ref="A7:G7"/>
    <mergeCell ref="A2:C2"/>
  </mergeCells>
  <conditionalFormatting sqref="B3:B5 B8:B10">
    <cfRule type="expression" dxfId="3" priority="5" stopIfTrue="1">
      <formula>AND(COUNTIF(#REF!, B3)+COUNTIF(#REF!, B3)+COUNTIF(#REF!, B3)+COUNTIF($B$2:$B$5, B3)+COUNTIF(#REF!, B3)+COUNTIF($B$8:$B$9, B3)+COUNTIF(#REF!, B3)+COUNTIF(#REF!, B3)+COUNTIF(#REF!, B3)+COUNTIF(#REF!, B3)+COUNTIF(#REF!, B3)+COUNTIF(#REF!, B3)&gt;1,NOT(ISBLANK(B3)))</formula>
    </cfRule>
  </conditionalFormatting>
  <printOptions horizontalCentered="1"/>
  <pageMargins left="0" right="0"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7C879-5CE2-4DEB-ABA2-EBB84EDF8C83}">
  <dimension ref="A1:K27"/>
  <sheetViews>
    <sheetView workbookViewId="0">
      <selection activeCell="N23" sqref="N23"/>
    </sheetView>
  </sheetViews>
  <sheetFormatPr defaultColWidth="8.88671875" defaultRowHeight="15.6"/>
  <cols>
    <col min="1" max="1" width="8.88671875" style="29"/>
    <col min="2" max="2" width="25.44140625" style="29" customWidth="1"/>
    <col min="3" max="3" width="10.109375" style="29" customWidth="1"/>
    <col min="4" max="4" width="10.5546875" style="29" customWidth="1"/>
    <col min="5" max="5" width="10" style="29" customWidth="1"/>
    <col min="6" max="7" width="8.88671875" style="29"/>
    <col min="8" max="8" width="18.44140625" style="29" customWidth="1"/>
    <col min="9" max="9" width="16" style="29" customWidth="1"/>
    <col min="10" max="10" width="16.44140625" style="29" customWidth="1"/>
    <col min="11" max="16384" width="8.88671875" style="29"/>
  </cols>
  <sheetData>
    <row r="1" spans="1:11">
      <c r="A1" s="196" t="s">
        <v>130</v>
      </c>
      <c r="B1" s="196"/>
      <c r="C1" s="196"/>
      <c r="D1" s="196"/>
      <c r="E1" s="196"/>
      <c r="F1" s="196"/>
      <c r="J1" s="981" t="s">
        <v>555</v>
      </c>
      <c r="K1" s="197"/>
    </row>
    <row r="2" spans="1:11" s="196" customFormat="1">
      <c r="A2" s="198" t="s">
        <v>551</v>
      </c>
    </row>
    <row r="3" spans="1:11" s="196" customFormat="1">
      <c r="A3" s="198"/>
    </row>
    <row r="4" spans="1:11">
      <c r="A4" s="32"/>
    </row>
    <row r="5" spans="1:11">
      <c r="A5" s="1071" t="s">
        <v>132</v>
      </c>
      <c r="B5" s="1071"/>
      <c r="C5" s="1071"/>
      <c r="D5" s="1071"/>
      <c r="E5" s="1071"/>
      <c r="F5" s="1071"/>
      <c r="G5" s="1071"/>
      <c r="H5" s="1071"/>
      <c r="I5" s="1071"/>
      <c r="J5" s="1071"/>
    </row>
    <row r="6" spans="1:11">
      <c r="A6" s="1072" t="s">
        <v>133</v>
      </c>
      <c r="B6" s="1072"/>
      <c r="C6" s="1072"/>
      <c r="D6" s="1072"/>
      <c r="E6" s="1072"/>
      <c r="F6" s="1072"/>
      <c r="G6" s="1072"/>
      <c r="H6" s="1072"/>
      <c r="I6" s="1072"/>
      <c r="J6" s="1072"/>
    </row>
    <row r="7" spans="1:11">
      <c r="A7" s="1072" t="s">
        <v>134</v>
      </c>
      <c r="B7" s="1072"/>
      <c r="C7" s="1072"/>
      <c r="D7" s="1072"/>
      <c r="E7" s="1072"/>
      <c r="F7" s="1072"/>
      <c r="G7" s="1072"/>
      <c r="H7" s="1072"/>
      <c r="I7" s="1072"/>
      <c r="J7" s="1072"/>
    </row>
    <row r="8" spans="1:11">
      <c r="A8" s="32"/>
      <c r="B8" s="32"/>
      <c r="C8" s="32"/>
      <c r="D8" s="32"/>
      <c r="E8" s="32"/>
      <c r="F8" s="32"/>
      <c r="G8" s="32"/>
      <c r="H8" s="32"/>
      <c r="I8" s="32"/>
      <c r="J8" s="32"/>
    </row>
    <row r="9" spans="1:11">
      <c r="A9" s="1073" t="s">
        <v>135</v>
      </c>
      <c r="B9" s="1073" t="s">
        <v>55</v>
      </c>
      <c r="C9" s="1074" t="s">
        <v>136</v>
      </c>
      <c r="D9" s="1074"/>
      <c r="E9" s="1074"/>
      <c r="F9" s="1074"/>
      <c r="G9" s="1074"/>
      <c r="H9" s="1074" t="s">
        <v>137</v>
      </c>
      <c r="I9" s="1074"/>
      <c r="J9" s="1074"/>
    </row>
    <row r="10" spans="1:11" ht="31.2">
      <c r="A10" s="1073"/>
      <c r="B10" s="1073"/>
      <c r="C10" s="34">
        <v>1</v>
      </c>
      <c r="D10" s="34">
        <v>2</v>
      </c>
      <c r="E10" s="34">
        <v>3</v>
      </c>
      <c r="F10" s="34" t="s">
        <v>138</v>
      </c>
      <c r="G10" s="34">
        <v>31</v>
      </c>
      <c r="H10" s="34" t="s">
        <v>139</v>
      </c>
      <c r="I10" s="34" t="s">
        <v>140</v>
      </c>
      <c r="J10" s="34" t="s">
        <v>141</v>
      </c>
    </row>
    <row r="11" spans="1:11">
      <c r="A11" s="34" t="s">
        <v>70</v>
      </c>
      <c r="B11" s="34" t="s">
        <v>71</v>
      </c>
      <c r="C11" s="34">
        <v>1</v>
      </c>
      <c r="D11" s="34">
        <v>2</v>
      </c>
      <c r="E11" s="34">
        <v>3</v>
      </c>
      <c r="F11" s="34" t="s">
        <v>142</v>
      </c>
      <c r="G11" s="34">
        <v>31</v>
      </c>
      <c r="H11" s="34" t="s">
        <v>37</v>
      </c>
      <c r="I11" s="34" t="s">
        <v>37</v>
      </c>
      <c r="J11" s="34" t="s">
        <v>37</v>
      </c>
    </row>
    <row r="12" spans="1:11">
      <c r="A12" s="861">
        <v>1</v>
      </c>
      <c r="B12" s="861"/>
      <c r="C12" s="861"/>
      <c r="D12" s="861"/>
      <c r="E12" s="861"/>
      <c r="F12" s="861"/>
      <c r="G12" s="861"/>
      <c r="H12" s="861"/>
      <c r="I12" s="861"/>
      <c r="J12" s="861"/>
    </row>
    <row r="13" spans="1:11">
      <c r="A13" s="861">
        <v>2</v>
      </c>
      <c r="B13" s="861" t="s">
        <v>37</v>
      </c>
      <c r="C13" s="861"/>
      <c r="D13" s="861"/>
      <c r="E13" s="861"/>
      <c r="F13" s="861"/>
      <c r="G13" s="861"/>
      <c r="H13" s="861"/>
      <c r="I13" s="861"/>
      <c r="J13" s="861"/>
    </row>
    <row r="14" spans="1:11">
      <c r="A14" s="861"/>
      <c r="B14" s="33" t="s">
        <v>72</v>
      </c>
      <c r="C14" s="33"/>
      <c r="D14" s="33"/>
      <c r="E14" s="33"/>
      <c r="F14" s="33"/>
      <c r="G14" s="33"/>
      <c r="H14" s="34"/>
      <c r="I14" s="34"/>
      <c r="J14" s="34"/>
    </row>
    <row r="15" spans="1:11">
      <c r="A15" s="35"/>
      <c r="H15" s="1069" t="s">
        <v>143</v>
      </c>
      <c r="I15" s="1069"/>
      <c r="J15" s="1069"/>
    </row>
    <row r="16" spans="1:11">
      <c r="A16" s="1070" t="s">
        <v>452</v>
      </c>
      <c r="B16" s="1070"/>
      <c r="C16" s="1070"/>
      <c r="D16" s="1070" t="s">
        <v>226</v>
      </c>
      <c r="E16" s="1070"/>
      <c r="F16" s="1070"/>
      <c r="G16" s="1070"/>
      <c r="I16" s="199" t="s">
        <v>425</v>
      </c>
      <c r="J16" s="199"/>
    </row>
    <row r="17" spans="1:10">
      <c r="A17" s="1070" t="s">
        <v>144</v>
      </c>
      <c r="B17" s="1070"/>
      <c r="C17" s="1070"/>
      <c r="D17" s="1070" t="s">
        <v>145</v>
      </c>
      <c r="E17" s="1070"/>
      <c r="F17" s="1070"/>
      <c r="G17" s="1070"/>
      <c r="H17" s="1070" t="s">
        <v>146</v>
      </c>
      <c r="I17" s="1070"/>
      <c r="J17" s="1070"/>
    </row>
    <row r="18" spans="1:10">
      <c r="A18" s="36"/>
      <c r="B18" s="36"/>
      <c r="C18" s="36"/>
    </row>
    <row r="19" spans="1:10">
      <c r="A19" s="196"/>
    </row>
    <row r="20" spans="1:10">
      <c r="A20" s="862" t="s">
        <v>147</v>
      </c>
    </row>
    <row r="21" spans="1:10">
      <c r="A21" s="198"/>
    </row>
    <row r="22" spans="1:10">
      <c r="A22" s="199"/>
      <c r="B22" s="199" t="s">
        <v>148</v>
      </c>
      <c r="C22" s="199" t="s">
        <v>149</v>
      </c>
      <c r="D22" s="1068" t="s">
        <v>150</v>
      </c>
      <c r="E22" s="1068"/>
      <c r="F22" s="199" t="s">
        <v>151</v>
      </c>
    </row>
    <row r="23" spans="1:10">
      <c r="A23" s="199"/>
      <c r="B23" s="199" t="s">
        <v>152</v>
      </c>
      <c r="C23" s="199" t="s">
        <v>153</v>
      </c>
      <c r="D23" s="1068" t="s">
        <v>154</v>
      </c>
      <c r="E23" s="1068"/>
      <c r="F23" s="199" t="s">
        <v>155</v>
      </c>
    </row>
    <row r="24" spans="1:10">
      <c r="A24" s="199"/>
      <c r="B24" s="199" t="s">
        <v>156</v>
      </c>
      <c r="C24" s="199" t="s">
        <v>157</v>
      </c>
      <c r="D24" s="1068" t="s">
        <v>158</v>
      </c>
      <c r="E24" s="1068"/>
      <c r="F24" s="199" t="s">
        <v>159</v>
      </c>
    </row>
    <row r="25" spans="1:10">
      <c r="A25" s="199"/>
      <c r="B25" s="199" t="s">
        <v>160</v>
      </c>
      <c r="C25" s="199" t="s">
        <v>161</v>
      </c>
      <c r="D25" s="1068" t="s">
        <v>162</v>
      </c>
      <c r="E25" s="1068"/>
      <c r="F25" s="199" t="s">
        <v>163</v>
      </c>
    </row>
    <row r="26" spans="1:10">
      <c r="A26" s="199"/>
      <c r="B26" s="199" t="s">
        <v>164</v>
      </c>
      <c r="C26" s="199" t="s">
        <v>165</v>
      </c>
      <c r="D26" s="1068" t="s">
        <v>166</v>
      </c>
      <c r="E26" s="1068"/>
      <c r="F26" s="199" t="s">
        <v>167</v>
      </c>
    </row>
    <row r="27" spans="1:10">
      <c r="A27" s="199"/>
      <c r="B27" s="199" t="s">
        <v>168</v>
      </c>
      <c r="C27" s="199" t="s">
        <v>169</v>
      </c>
      <c r="D27" s="199"/>
      <c r="E27" s="199"/>
    </row>
  </sheetData>
  <mergeCells count="18">
    <mergeCell ref="A5:J5"/>
    <mergeCell ref="D22:E22"/>
    <mergeCell ref="D23:E23"/>
    <mergeCell ref="D24:E24"/>
    <mergeCell ref="D25:E25"/>
    <mergeCell ref="A6:J6"/>
    <mergeCell ref="A7:J7"/>
    <mergeCell ref="A9:A10"/>
    <mergeCell ref="B9:B10"/>
    <mergeCell ref="C9:G9"/>
    <mergeCell ref="H9:J9"/>
    <mergeCell ref="D26:E26"/>
    <mergeCell ref="H15:J15"/>
    <mergeCell ref="A16:C16"/>
    <mergeCell ref="D16:G16"/>
    <mergeCell ref="A17:C17"/>
    <mergeCell ref="D17:G17"/>
    <mergeCell ref="H17:J17"/>
  </mergeCells>
  <printOptions horizontalCentered="1"/>
  <pageMargins left="0.196850393700787" right="9.8425196850393706E-2" top="0.74803149606299202" bottom="0.74803149606299202" header="0.31496062992126" footer="0.31496062992126"/>
  <pageSetup paperSize="9" orientation="landscape" r:id="rId1"/>
  <headerFooter>
    <oddHeader>Page &amp;P of &amp;N</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BCC48-001C-4AB2-8C29-1AC50F9A9097}">
  <dimension ref="A1:G18"/>
  <sheetViews>
    <sheetView topLeftCell="A3" zoomScale="130" zoomScaleNormal="130" workbookViewId="0">
      <selection activeCell="J23" sqref="J23"/>
    </sheetView>
  </sheetViews>
  <sheetFormatPr defaultColWidth="8.88671875" defaultRowHeight="15.6"/>
  <cols>
    <col min="1" max="1" width="6.44140625" style="29" customWidth="1"/>
    <col min="2" max="2" width="15.44140625" style="29" customWidth="1"/>
    <col min="3" max="3" width="29.5546875" style="29" customWidth="1"/>
    <col min="4" max="4" width="14.5546875" style="29" customWidth="1"/>
    <col min="5" max="5" width="9.88671875" style="29" customWidth="1"/>
    <col min="6" max="6" width="12" style="29" customWidth="1"/>
    <col min="7" max="7" width="14.109375" style="29" customWidth="1"/>
    <col min="8" max="16384" width="8.88671875" style="29"/>
  </cols>
  <sheetData>
    <row r="1" spans="1:7">
      <c r="G1" s="875" t="s">
        <v>573</v>
      </c>
    </row>
    <row r="2" spans="1:7">
      <c r="A2" s="1072" t="s">
        <v>0</v>
      </c>
      <c r="B2" s="1072"/>
      <c r="C2" s="1072"/>
      <c r="D2" s="1167" t="s">
        <v>1</v>
      </c>
      <c r="E2" s="1167"/>
      <c r="F2" s="1167"/>
      <c r="G2" s="1167"/>
    </row>
    <row r="3" spans="1:7" ht="17.399999999999999">
      <c r="A3" s="258" t="s">
        <v>130</v>
      </c>
      <c r="B3" s="258"/>
      <c r="C3" s="258"/>
      <c r="D3" s="1168" t="s">
        <v>266</v>
      </c>
      <c r="E3" s="1168"/>
      <c r="F3" s="1168"/>
      <c r="G3" s="1168"/>
    </row>
    <row r="4" spans="1:7">
      <c r="B4" s="32"/>
      <c r="C4" s="258"/>
      <c r="D4" s="260"/>
      <c r="E4" s="259"/>
      <c r="F4" s="261"/>
      <c r="G4" s="259"/>
    </row>
    <row r="5" spans="1:7" ht="15.6" customHeight="1">
      <c r="A5" s="1071" t="s">
        <v>317</v>
      </c>
      <c r="B5" s="1071"/>
      <c r="C5" s="1071"/>
      <c r="D5" s="1071"/>
      <c r="E5" s="1071"/>
      <c r="F5" s="1071"/>
      <c r="G5" s="1071"/>
    </row>
    <row r="6" spans="1:7" ht="21.75" customHeight="1">
      <c r="A6" s="1072" t="s">
        <v>635</v>
      </c>
      <c r="B6" s="1072"/>
      <c r="C6" s="1072"/>
      <c r="D6" s="1072"/>
      <c r="E6" s="1072"/>
      <c r="F6" s="1072"/>
      <c r="G6" s="1072"/>
    </row>
    <row r="7" spans="1:7" ht="15.6" customHeight="1">
      <c r="A7" s="218"/>
      <c r="B7" s="218"/>
      <c r="C7" s="218"/>
      <c r="D7" s="218"/>
      <c r="E7" s="218"/>
      <c r="F7" s="218"/>
      <c r="G7" s="218"/>
    </row>
    <row r="8" spans="1:7" ht="22.5" customHeight="1">
      <c r="B8" s="32"/>
      <c r="C8" s="258"/>
      <c r="D8" s="260"/>
      <c r="E8" s="259"/>
      <c r="F8" s="262"/>
      <c r="G8" s="616" t="s">
        <v>406</v>
      </c>
    </row>
    <row r="9" spans="1:7" ht="21.75" customHeight="1">
      <c r="A9" s="662" t="s">
        <v>6</v>
      </c>
      <c r="B9" s="662" t="s">
        <v>520</v>
      </c>
      <c r="C9" s="662" t="s">
        <v>267</v>
      </c>
      <c r="D9" s="663" t="s">
        <v>268</v>
      </c>
      <c r="E9" s="664" t="s">
        <v>269</v>
      </c>
      <c r="F9" s="665" t="s">
        <v>270</v>
      </c>
      <c r="G9" s="664" t="s">
        <v>271</v>
      </c>
    </row>
    <row r="10" spans="1:7">
      <c r="A10" s="652">
        <f>N(A9)+1</f>
        <v>1</v>
      </c>
      <c r="B10" s="652"/>
      <c r="C10" s="584"/>
      <c r="D10" s="653"/>
      <c r="E10" s="654"/>
      <c r="F10" s="654"/>
      <c r="G10" s="654"/>
    </row>
    <row r="11" spans="1:7">
      <c r="A11" s="655">
        <v>2</v>
      </c>
      <c r="B11" s="655" t="s">
        <v>37</v>
      </c>
      <c r="C11" s="592"/>
      <c r="D11" s="656"/>
      <c r="E11" s="657"/>
      <c r="F11" s="657"/>
      <c r="G11" s="657"/>
    </row>
    <row r="12" spans="1:7">
      <c r="A12" s="655"/>
      <c r="B12" s="655" t="s">
        <v>37</v>
      </c>
      <c r="C12" s="592"/>
      <c r="D12" s="656"/>
      <c r="E12" s="657"/>
      <c r="F12" s="657"/>
      <c r="G12" s="657"/>
    </row>
    <row r="13" spans="1:7" s="30" customFormat="1">
      <c r="A13" s="600"/>
      <c r="B13" s="600" t="s">
        <v>517</v>
      </c>
      <c r="C13" s="600"/>
      <c r="D13" s="600"/>
      <c r="E13" s="600"/>
      <c r="F13" s="600"/>
      <c r="G13" s="728">
        <f>SUM(G10:G12)</f>
        <v>0</v>
      </c>
    </row>
    <row r="14" spans="1:7" ht="16.2">
      <c r="A14" s="666" t="s">
        <v>41</v>
      </c>
      <c r="B14" s="612"/>
      <c r="C14" s="612"/>
      <c r="D14" s="612"/>
      <c r="E14" s="612"/>
      <c r="F14" s="612"/>
      <c r="G14" s="612"/>
    </row>
    <row r="15" spans="1:7">
      <c r="G15" s="993" t="s">
        <v>518</v>
      </c>
    </row>
    <row r="16" spans="1:7">
      <c r="A16" s="29" t="s">
        <v>408</v>
      </c>
      <c r="C16" s="227" t="s">
        <v>425</v>
      </c>
      <c r="D16" s="286" t="s">
        <v>75</v>
      </c>
      <c r="F16" s="1166" t="s">
        <v>121</v>
      </c>
      <c r="G16" s="1166"/>
    </row>
    <row r="18" spans="4:4">
      <c r="D18" s="286"/>
    </row>
  </sheetData>
  <mergeCells count="6">
    <mergeCell ref="F16:G16"/>
    <mergeCell ref="D2:G2"/>
    <mergeCell ref="D3:G3"/>
    <mergeCell ref="A5:G5"/>
    <mergeCell ref="A6:G6"/>
    <mergeCell ref="A2:C2"/>
  </mergeCells>
  <conditionalFormatting sqref="A10:G12">
    <cfRule type="expression" dxfId="2" priority="1">
      <formula>$C10="Tổng cộng"</formula>
    </cfRule>
  </conditionalFormatting>
  <conditionalFormatting sqref="C10:C12">
    <cfRule type="expression" dxfId="1" priority="2">
      <formula>$C10="tổng cộng"</formula>
    </cfRule>
    <cfRule type="expression" dxfId="0" priority="3">
      <formula>$D10&lt;&gt;""</formula>
    </cfRule>
  </conditionalFormatting>
  <printOptions horizontalCentered="1"/>
  <pageMargins left="0.45" right="0.2" top="0.75" bottom="0.75" header="0.3" footer="0.3"/>
  <pageSetup paperSize="9" scale="9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FB405-C8A6-44E6-B81B-25C21502EA60}">
  <dimension ref="A1:S28"/>
  <sheetViews>
    <sheetView zoomScale="85" zoomScaleNormal="85" workbookViewId="0">
      <selection activeCell="O15" sqref="O15"/>
    </sheetView>
  </sheetViews>
  <sheetFormatPr defaultRowHeight="15.6"/>
  <cols>
    <col min="1" max="1" width="6.109375" style="263" customWidth="1"/>
    <col min="2" max="2" width="9.44140625" style="264" bestFit="1" customWidth="1"/>
    <col min="3" max="3" width="17" style="263" customWidth="1"/>
    <col min="4" max="4" width="11.44140625" style="263" bestFit="1" customWidth="1"/>
    <col min="5" max="5" width="13.109375" style="263" bestFit="1" customWidth="1"/>
    <col min="6" max="6" width="6.44140625" style="263" bestFit="1" customWidth="1"/>
    <col min="7" max="7" width="12.44140625" style="263" bestFit="1" customWidth="1"/>
    <col min="8" max="8" width="15.44140625" style="263" customWidth="1"/>
    <col min="9" max="9" width="9" style="263" bestFit="1" customWidth="1"/>
    <col min="10" max="10" width="4.5546875" style="263" bestFit="1" customWidth="1"/>
    <col min="11" max="11" width="13.5546875" style="263" bestFit="1" customWidth="1"/>
    <col min="12" max="12" width="7.88671875" style="263" customWidth="1"/>
    <col min="13" max="13" width="11.109375" style="263" customWidth="1"/>
    <col min="14" max="14" width="15.44140625" style="263" customWidth="1"/>
    <col min="15" max="15" width="11.6640625" style="263" customWidth="1"/>
    <col min="16" max="16" width="16.44140625" style="290" customWidth="1"/>
    <col min="17" max="17" width="13.44140625" style="266" customWidth="1"/>
    <col min="18" max="18" width="16.109375" style="263" customWidth="1"/>
    <col min="19" max="257" width="8.5546875" style="263"/>
    <col min="258" max="258" width="0.5546875" style="263" customWidth="1"/>
    <col min="259" max="259" width="5.44140625" style="263" customWidth="1"/>
    <col min="260" max="260" width="14.88671875" style="263" bestFit="1" customWidth="1"/>
    <col min="261" max="261" width="6.5546875" style="263" bestFit="1" customWidth="1"/>
    <col min="262" max="262" width="8.5546875" style="263"/>
    <col min="263" max="263" width="9" style="263" customWidth="1"/>
    <col min="264" max="264" width="11" style="263" customWidth="1"/>
    <col min="265" max="265" width="8.5546875" style="263"/>
    <col min="266" max="266" width="9.88671875" style="263" customWidth="1"/>
    <col min="267" max="267" width="8.5546875" style="263"/>
    <col min="268" max="268" width="7.88671875" style="263" customWidth="1"/>
    <col min="269" max="269" width="7.44140625" style="263" bestFit="1" customWidth="1"/>
    <col min="270" max="270" width="11.5546875" style="263" customWidth="1"/>
    <col min="271" max="271" width="5.109375" style="263" bestFit="1" customWidth="1"/>
    <col min="272" max="272" width="11.5546875" style="263" customWidth="1"/>
    <col min="273" max="273" width="10.44140625" style="263" customWidth="1"/>
    <col min="274" max="513" width="8.5546875" style="263"/>
    <col min="514" max="514" width="0.5546875" style="263" customWidth="1"/>
    <col min="515" max="515" width="5.44140625" style="263" customWidth="1"/>
    <col min="516" max="516" width="14.88671875" style="263" bestFit="1" customWidth="1"/>
    <col min="517" max="517" width="6.5546875" style="263" bestFit="1" customWidth="1"/>
    <col min="518" max="518" width="8.5546875" style="263"/>
    <col min="519" max="519" width="9" style="263" customWidth="1"/>
    <col min="520" max="520" width="11" style="263" customWidth="1"/>
    <col min="521" max="521" width="8.5546875" style="263"/>
    <col min="522" max="522" width="9.88671875" style="263" customWidth="1"/>
    <col min="523" max="523" width="8.5546875" style="263"/>
    <col min="524" max="524" width="7.88671875" style="263" customWidth="1"/>
    <col min="525" max="525" width="7.44140625" style="263" bestFit="1" customWidth="1"/>
    <col min="526" max="526" width="11.5546875" style="263" customWidth="1"/>
    <col min="527" max="527" width="5.109375" style="263" bestFit="1" customWidth="1"/>
    <col min="528" max="528" width="11.5546875" style="263" customWidth="1"/>
    <col min="529" max="529" width="10.44140625" style="263" customWidth="1"/>
    <col min="530" max="769" width="8.5546875" style="263"/>
    <col min="770" max="770" width="0.5546875" style="263" customWidth="1"/>
    <col min="771" max="771" width="5.44140625" style="263" customWidth="1"/>
    <col min="772" max="772" width="14.88671875" style="263" bestFit="1" customWidth="1"/>
    <col min="773" max="773" width="6.5546875" style="263" bestFit="1" customWidth="1"/>
    <col min="774" max="774" width="8.5546875" style="263"/>
    <col min="775" max="775" width="9" style="263" customWidth="1"/>
    <col min="776" max="776" width="11" style="263" customWidth="1"/>
    <col min="777" max="777" width="8.5546875" style="263"/>
    <col min="778" max="778" width="9.88671875" style="263" customWidth="1"/>
    <col min="779" max="779" width="8.5546875" style="263"/>
    <col min="780" max="780" width="7.88671875" style="263" customWidth="1"/>
    <col min="781" max="781" width="7.44140625" style="263" bestFit="1" customWidth="1"/>
    <col min="782" max="782" width="11.5546875" style="263" customWidth="1"/>
    <col min="783" max="783" width="5.109375" style="263" bestFit="1" customWidth="1"/>
    <col min="784" max="784" width="11.5546875" style="263" customWidth="1"/>
    <col min="785" max="785" width="10.44140625" style="263" customWidth="1"/>
    <col min="786" max="1025" width="8.5546875" style="263"/>
    <col min="1026" max="1026" width="0.5546875" style="263" customWidth="1"/>
    <col min="1027" max="1027" width="5.44140625" style="263" customWidth="1"/>
    <col min="1028" max="1028" width="14.88671875" style="263" bestFit="1" customWidth="1"/>
    <col min="1029" max="1029" width="6.5546875" style="263" bestFit="1" customWidth="1"/>
    <col min="1030" max="1030" width="8.5546875" style="263"/>
    <col min="1031" max="1031" width="9" style="263" customWidth="1"/>
    <col min="1032" max="1032" width="11" style="263" customWidth="1"/>
    <col min="1033" max="1033" width="8.5546875" style="263"/>
    <col min="1034" max="1034" width="9.88671875" style="263" customWidth="1"/>
    <col min="1035" max="1035" width="8.5546875" style="263"/>
    <col min="1036" max="1036" width="7.88671875" style="263" customWidth="1"/>
    <col min="1037" max="1037" width="7.44140625" style="263" bestFit="1" customWidth="1"/>
    <col min="1038" max="1038" width="11.5546875" style="263" customWidth="1"/>
    <col min="1039" max="1039" width="5.109375" style="263" bestFit="1" customWidth="1"/>
    <col min="1040" max="1040" width="11.5546875" style="263" customWidth="1"/>
    <col min="1041" max="1041" width="10.44140625" style="263" customWidth="1"/>
    <col min="1042" max="1281" width="8.5546875" style="263"/>
    <col min="1282" max="1282" width="0.5546875" style="263" customWidth="1"/>
    <col min="1283" max="1283" width="5.44140625" style="263" customWidth="1"/>
    <col min="1284" max="1284" width="14.88671875" style="263" bestFit="1" customWidth="1"/>
    <col min="1285" max="1285" width="6.5546875" style="263" bestFit="1" customWidth="1"/>
    <col min="1286" max="1286" width="8.5546875" style="263"/>
    <col min="1287" max="1287" width="9" style="263" customWidth="1"/>
    <col min="1288" max="1288" width="11" style="263" customWidth="1"/>
    <col min="1289" max="1289" width="8.5546875" style="263"/>
    <col min="1290" max="1290" width="9.88671875" style="263" customWidth="1"/>
    <col min="1291" max="1291" width="8.5546875" style="263"/>
    <col min="1292" max="1292" width="7.88671875" style="263" customWidth="1"/>
    <col min="1293" max="1293" width="7.44140625" style="263" bestFit="1" customWidth="1"/>
    <col min="1294" max="1294" width="11.5546875" style="263" customWidth="1"/>
    <col min="1295" max="1295" width="5.109375" style="263" bestFit="1" customWidth="1"/>
    <col min="1296" max="1296" width="11.5546875" style="263" customWidth="1"/>
    <col min="1297" max="1297" width="10.44140625" style="263" customWidth="1"/>
    <col min="1298" max="1537" width="8.5546875" style="263"/>
    <col min="1538" max="1538" width="0.5546875" style="263" customWidth="1"/>
    <col min="1539" max="1539" width="5.44140625" style="263" customWidth="1"/>
    <col min="1540" max="1540" width="14.88671875" style="263" bestFit="1" customWidth="1"/>
    <col min="1541" max="1541" width="6.5546875" style="263" bestFit="1" customWidth="1"/>
    <col min="1542" max="1542" width="8.5546875" style="263"/>
    <col min="1543" max="1543" width="9" style="263" customWidth="1"/>
    <col min="1544" max="1544" width="11" style="263" customWidth="1"/>
    <col min="1545" max="1545" width="8.5546875" style="263"/>
    <col min="1546" max="1546" width="9.88671875" style="263" customWidth="1"/>
    <col min="1547" max="1547" width="8.5546875" style="263"/>
    <col min="1548" max="1548" width="7.88671875" style="263" customWidth="1"/>
    <col min="1549" max="1549" width="7.44140625" style="263" bestFit="1" customWidth="1"/>
    <col min="1550" max="1550" width="11.5546875" style="263" customWidth="1"/>
    <col min="1551" max="1551" width="5.109375" style="263" bestFit="1" customWidth="1"/>
    <col min="1552" max="1552" width="11.5546875" style="263" customWidth="1"/>
    <col min="1553" max="1553" width="10.44140625" style="263" customWidth="1"/>
    <col min="1554" max="1793" width="8.5546875" style="263"/>
    <col min="1794" max="1794" width="0.5546875" style="263" customWidth="1"/>
    <col min="1795" max="1795" width="5.44140625" style="263" customWidth="1"/>
    <col min="1796" max="1796" width="14.88671875" style="263" bestFit="1" customWidth="1"/>
    <col min="1797" max="1797" width="6.5546875" style="263" bestFit="1" customWidth="1"/>
    <col min="1798" max="1798" width="8.5546875" style="263"/>
    <col min="1799" max="1799" width="9" style="263" customWidth="1"/>
    <col min="1800" max="1800" width="11" style="263" customWidth="1"/>
    <col min="1801" max="1801" width="8.5546875" style="263"/>
    <col min="1802" max="1802" width="9.88671875" style="263" customWidth="1"/>
    <col min="1803" max="1803" width="8.5546875" style="263"/>
    <col min="1804" max="1804" width="7.88671875" style="263" customWidth="1"/>
    <col min="1805" max="1805" width="7.44140625" style="263" bestFit="1" customWidth="1"/>
    <col min="1806" max="1806" width="11.5546875" style="263" customWidth="1"/>
    <col min="1807" max="1807" width="5.109375" style="263" bestFit="1" customWidth="1"/>
    <col min="1808" max="1808" width="11.5546875" style="263" customWidth="1"/>
    <col min="1809" max="1809" width="10.44140625" style="263" customWidth="1"/>
    <col min="1810" max="2049" width="8.5546875" style="263"/>
    <col min="2050" max="2050" width="0.5546875" style="263" customWidth="1"/>
    <col min="2051" max="2051" width="5.44140625" style="263" customWidth="1"/>
    <col min="2052" max="2052" width="14.88671875" style="263" bestFit="1" customWidth="1"/>
    <col min="2053" max="2053" width="6.5546875" style="263" bestFit="1" customWidth="1"/>
    <col min="2054" max="2054" width="8.5546875" style="263"/>
    <col min="2055" max="2055" width="9" style="263" customWidth="1"/>
    <col min="2056" max="2056" width="11" style="263" customWidth="1"/>
    <col min="2057" max="2057" width="8.5546875" style="263"/>
    <col min="2058" max="2058" width="9.88671875" style="263" customWidth="1"/>
    <col min="2059" max="2059" width="8.5546875" style="263"/>
    <col min="2060" max="2060" width="7.88671875" style="263" customWidth="1"/>
    <col min="2061" max="2061" width="7.44140625" style="263" bestFit="1" customWidth="1"/>
    <col min="2062" max="2062" width="11.5546875" style="263" customWidth="1"/>
    <col min="2063" max="2063" width="5.109375" style="263" bestFit="1" customWidth="1"/>
    <col min="2064" max="2064" width="11.5546875" style="263" customWidth="1"/>
    <col min="2065" max="2065" width="10.44140625" style="263" customWidth="1"/>
    <col min="2066" max="2305" width="8.5546875" style="263"/>
    <col min="2306" max="2306" width="0.5546875" style="263" customWidth="1"/>
    <col min="2307" max="2307" width="5.44140625" style="263" customWidth="1"/>
    <col min="2308" max="2308" width="14.88671875" style="263" bestFit="1" customWidth="1"/>
    <col min="2309" max="2309" width="6.5546875" style="263" bestFit="1" customWidth="1"/>
    <col min="2310" max="2310" width="8.5546875" style="263"/>
    <col min="2311" max="2311" width="9" style="263" customWidth="1"/>
    <col min="2312" max="2312" width="11" style="263" customWidth="1"/>
    <col min="2313" max="2313" width="8.5546875" style="263"/>
    <col min="2314" max="2314" width="9.88671875" style="263" customWidth="1"/>
    <col min="2315" max="2315" width="8.5546875" style="263"/>
    <col min="2316" max="2316" width="7.88671875" style="263" customWidth="1"/>
    <col min="2317" max="2317" width="7.44140625" style="263" bestFit="1" customWidth="1"/>
    <col min="2318" max="2318" width="11.5546875" style="263" customWidth="1"/>
    <col min="2319" max="2319" width="5.109375" style="263" bestFit="1" customWidth="1"/>
    <col min="2320" max="2320" width="11.5546875" style="263" customWidth="1"/>
    <col min="2321" max="2321" width="10.44140625" style="263" customWidth="1"/>
    <col min="2322" max="2561" width="8.5546875" style="263"/>
    <col min="2562" max="2562" width="0.5546875" style="263" customWidth="1"/>
    <col min="2563" max="2563" width="5.44140625" style="263" customWidth="1"/>
    <col min="2564" max="2564" width="14.88671875" style="263" bestFit="1" customWidth="1"/>
    <col min="2565" max="2565" width="6.5546875" style="263" bestFit="1" customWidth="1"/>
    <col min="2566" max="2566" width="8.5546875" style="263"/>
    <col min="2567" max="2567" width="9" style="263" customWidth="1"/>
    <col min="2568" max="2568" width="11" style="263" customWidth="1"/>
    <col min="2569" max="2569" width="8.5546875" style="263"/>
    <col min="2570" max="2570" width="9.88671875" style="263" customWidth="1"/>
    <col min="2571" max="2571" width="8.5546875" style="263"/>
    <col min="2572" max="2572" width="7.88671875" style="263" customWidth="1"/>
    <col min="2573" max="2573" width="7.44140625" style="263" bestFit="1" customWidth="1"/>
    <col min="2574" max="2574" width="11.5546875" style="263" customWidth="1"/>
    <col min="2575" max="2575" width="5.109375" style="263" bestFit="1" customWidth="1"/>
    <col min="2576" max="2576" width="11.5546875" style="263" customWidth="1"/>
    <col min="2577" max="2577" width="10.44140625" style="263" customWidth="1"/>
    <col min="2578" max="2817" width="8.5546875" style="263"/>
    <col min="2818" max="2818" width="0.5546875" style="263" customWidth="1"/>
    <col min="2819" max="2819" width="5.44140625" style="263" customWidth="1"/>
    <col min="2820" max="2820" width="14.88671875" style="263" bestFit="1" customWidth="1"/>
    <col min="2821" max="2821" width="6.5546875" style="263" bestFit="1" customWidth="1"/>
    <col min="2822" max="2822" width="8.5546875" style="263"/>
    <col min="2823" max="2823" width="9" style="263" customWidth="1"/>
    <col min="2824" max="2824" width="11" style="263" customWidth="1"/>
    <col min="2825" max="2825" width="8.5546875" style="263"/>
    <col min="2826" max="2826" width="9.88671875" style="263" customWidth="1"/>
    <col min="2827" max="2827" width="8.5546875" style="263"/>
    <col min="2828" max="2828" width="7.88671875" style="263" customWidth="1"/>
    <col min="2829" max="2829" width="7.44140625" style="263" bestFit="1" customWidth="1"/>
    <col min="2830" max="2830" width="11.5546875" style="263" customWidth="1"/>
    <col min="2831" max="2831" width="5.109375" style="263" bestFit="1" customWidth="1"/>
    <col min="2832" max="2832" width="11.5546875" style="263" customWidth="1"/>
    <col min="2833" max="2833" width="10.44140625" style="263" customWidth="1"/>
    <col min="2834" max="3073" width="8.5546875" style="263"/>
    <col min="3074" max="3074" width="0.5546875" style="263" customWidth="1"/>
    <col min="3075" max="3075" width="5.44140625" style="263" customWidth="1"/>
    <col min="3076" max="3076" width="14.88671875" style="263" bestFit="1" customWidth="1"/>
    <col min="3077" max="3077" width="6.5546875" style="263" bestFit="1" customWidth="1"/>
    <col min="3078" max="3078" width="8.5546875" style="263"/>
    <col min="3079" max="3079" width="9" style="263" customWidth="1"/>
    <col min="3080" max="3080" width="11" style="263" customWidth="1"/>
    <col min="3081" max="3081" width="8.5546875" style="263"/>
    <col min="3082" max="3082" width="9.88671875" style="263" customWidth="1"/>
    <col min="3083" max="3083" width="8.5546875" style="263"/>
    <col min="3084" max="3084" width="7.88671875" style="263" customWidth="1"/>
    <col min="3085" max="3085" width="7.44140625" style="263" bestFit="1" customWidth="1"/>
    <col min="3086" max="3086" width="11.5546875" style="263" customWidth="1"/>
    <col min="3087" max="3087" width="5.109375" style="263" bestFit="1" customWidth="1"/>
    <col min="3088" max="3088" width="11.5546875" style="263" customWidth="1"/>
    <col min="3089" max="3089" width="10.44140625" style="263" customWidth="1"/>
    <col min="3090" max="3329" width="8.5546875" style="263"/>
    <col min="3330" max="3330" width="0.5546875" style="263" customWidth="1"/>
    <col min="3331" max="3331" width="5.44140625" style="263" customWidth="1"/>
    <col min="3332" max="3332" width="14.88671875" style="263" bestFit="1" customWidth="1"/>
    <col min="3333" max="3333" width="6.5546875" style="263" bestFit="1" customWidth="1"/>
    <col min="3334" max="3334" width="8.5546875" style="263"/>
    <col min="3335" max="3335" width="9" style="263" customWidth="1"/>
    <col min="3336" max="3336" width="11" style="263" customWidth="1"/>
    <col min="3337" max="3337" width="8.5546875" style="263"/>
    <col min="3338" max="3338" width="9.88671875" style="263" customWidth="1"/>
    <col min="3339" max="3339" width="8.5546875" style="263"/>
    <col min="3340" max="3340" width="7.88671875" style="263" customWidth="1"/>
    <col min="3341" max="3341" width="7.44140625" style="263" bestFit="1" customWidth="1"/>
    <col min="3342" max="3342" width="11.5546875" style="263" customWidth="1"/>
    <col min="3343" max="3343" width="5.109375" style="263" bestFit="1" customWidth="1"/>
    <col min="3344" max="3344" width="11.5546875" style="263" customWidth="1"/>
    <col min="3345" max="3345" width="10.44140625" style="263" customWidth="1"/>
    <col min="3346" max="3585" width="8.5546875" style="263"/>
    <col min="3586" max="3586" width="0.5546875" style="263" customWidth="1"/>
    <col min="3587" max="3587" width="5.44140625" style="263" customWidth="1"/>
    <col min="3588" max="3588" width="14.88671875" style="263" bestFit="1" customWidth="1"/>
    <col min="3589" max="3589" width="6.5546875" style="263" bestFit="1" customWidth="1"/>
    <col min="3590" max="3590" width="8.5546875" style="263"/>
    <col min="3591" max="3591" width="9" style="263" customWidth="1"/>
    <col min="3592" max="3592" width="11" style="263" customWidth="1"/>
    <col min="3593" max="3593" width="8.5546875" style="263"/>
    <col min="3594" max="3594" width="9.88671875" style="263" customWidth="1"/>
    <col min="3595" max="3595" width="8.5546875" style="263"/>
    <col min="3596" max="3596" width="7.88671875" style="263" customWidth="1"/>
    <col min="3597" max="3597" width="7.44140625" style="263" bestFit="1" customWidth="1"/>
    <col min="3598" max="3598" width="11.5546875" style="263" customWidth="1"/>
    <col min="3599" max="3599" width="5.109375" style="263" bestFit="1" customWidth="1"/>
    <col min="3600" max="3600" width="11.5546875" style="263" customWidth="1"/>
    <col min="3601" max="3601" width="10.44140625" style="263" customWidth="1"/>
    <col min="3602" max="3841" width="8.5546875" style="263"/>
    <col min="3842" max="3842" width="0.5546875" style="263" customWidth="1"/>
    <col min="3843" max="3843" width="5.44140625" style="263" customWidth="1"/>
    <col min="3844" max="3844" width="14.88671875" style="263" bestFit="1" customWidth="1"/>
    <col min="3845" max="3845" width="6.5546875" style="263" bestFit="1" customWidth="1"/>
    <col min="3846" max="3846" width="8.5546875" style="263"/>
    <col min="3847" max="3847" width="9" style="263" customWidth="1"/>
    <col min="3848" max="3848" width="11" style="263" customWidth="1"/>
    <col min="3849" max="3849" width="8.5546875" style="263"/>
    <col min="3850" max="3850" width="9.88671875" style="263" customWidth="1"/>
    <col min="3851" max="3851" width="8.5546875" style="263"/>
    <col min="3852" max="3852" width="7.88671875" style="263" customWidth="1"/>
    <col min="3853" max="3853" width="7.44140625" style="263" bestFit="1" customWidth="1"/>
    <col min="3854" max="3854" width="11.5546875" style="263" customWidth="1"/>
    <col min="3855" max="3855" width="5.109375" style="263" bestFit="1" customWidth="1"/>
    <col min="3856" max="3856" width="11.5546875" style="263" customWidth="1"/>
    <col min="3857" max="3857" width="10.44140625" style="263" customWidth="1"/>
    <col min="3858" max="4097" width="8.5546875" style="263"/>
    <col min="4098" max="4098" width="0.5546875" style="263" customWidth="1"/>
    <col min="4099" max="4099" width="5.44140625" style="263" customWidth="1"/>
    <col min="4100" max="4100" width="14.88671875" style="263" bestFit="1" customWidth="1"/>
    <col min="4101" max="4101" width="6.5546875" style="263" bestFit="1" customWidth="1"/>
    <col min="4102" max="4102" width="8.5546875" style="263"/>
    <col min="4103" max="4103" width="9" style="263" customWidth="1"/>
    <col min="4104" max="4104" width="11" style="263" customWidth="1"/>
    <col min="4105" max="4105" width="8.5546875" style="263"/>
    <col min="4106" max="4106" width="9.88671875" style="263" customWidth="1"/>
    <col min="4107" max="4107" width="8.5546875" style="263"/>
    <col min="4108" max="4108" width="7.88671875" style="263" customWidth="1"/>
    <col min="4109" max="4109" width="7.44140625" style="263" bestFit="1" customWidth="1"/>
    <col min="4110" max="4110" width="11.5546875" style="263" customWidth="1"/>
    <col min="4111" max="4111" width="5.109375" style="263" bestFit="1" customWidth="1"/>
    <col min="4112" max="4112" width="11.5546875" style="263" customWidth="1"/>
    <col min="4113" max="4113" width="10.44140625" style="263" customWidth="1"/>
    <col min="4114" max="4353" width="8.5546875" style="263"/>
    <col min="4354" max="4354" width="0.5546875" style="263" customWidth="1"/>
    <col min="4355" max="4355" width="5.44140625" style="263" customWidth="1"/>
    <col min="4356" max="4356" width="14.88671875" style="263" bestFit="1" customWidth="1"/>
    <col min="4357" max="4357" width="6.5546875" style="263" bestFit="1" customWidth="1"/>
    <col min="4358" max="4358" width="8.5546875" style="263"/>
    <col min="4359" max="4359" width="9" style="263" customWidth="1"/>
    <col min="4360" max="4360" width="11" style="263" customWidth="1"/>
    <col min="4361" max="4361" width="8.5546875" style="263"/>
    <col min="4362" max="4362" width="9.88671875" style="263" customWidth="1"/>
    <col min="4363" max="4363" width="8.5546875" style="263"/>
    <col min="4364" max="4364" width="7.88671875" style="263" customWidth="1"/>
    <col min="4365" max="4365" width="7.44140625" style="263" bestFit="1" customWidth="1"/>
    <col min="4366" max="4366" width="11.5546875" style="263" customWidth="1"/>
    <col min="4367" max="4367" width="5.109375" style="263" bestFit="1" customWidth="1"/>
    <col min="4368" max="4368" width="11.5546875" style="263" customWidth="1"/>
    <col min="4369" max="4369" width="10.44140625" style="263" customWidth="1"/>
    <col min="4370" max="4609" width="8.5546875" style="263"/>
    <col min="4610" max="4610" width="0.5546875" style="263" customWidth="1"/>
    <col min="4611" max="4611" width="5.44140625" style="263" customWidth="1"/>
    <col min="4612" max="4612" width="14.88671875" style="263" bestFit="1" customWidth="1"/>
    <col min="4613" max="4613" width="6.5546875" style="263" bestFit="1" customWidth="1"/>
    <col min="4614" max="4614" width="8.5546875" style="263"/>
    <col min="4615" max="4615" width="9" style="263" customWidth="1"/>
    <col min="4616" max="4616" width="11" style="263" customWidth="1"/>
    <col min="4617" max="4617" width="8.5546875" style="263"/>
    <col min="4618" max="4618" width="9.88671875" style="263" customWidth="1"/>
    <col min="4619" max="4619" width="8.5546875" style="263"/>
    <col min="4620" max="4620" width="7.88671875" style="263" customWidth="1"/>
    <col min="4621" max="4621" width="7.44140625" style="263" bestFit="1" customWidth="1"/>
    <col min="4622" max="4622" width="11.5546875" style="263" customWidth="1"/>
    <col min="4623" max="4623" width="5.109375" style="263" bestFit="1" customWidth="1"/>
    <col min="4624" max="4624" width="11.5546875" style="263" customWidth="1"/>
    <col min="4625" max="4625" width="10.44140625" style="263" customWidth="1"/>
    <col min="4626" max="4865" width="8.5546875" style="263"/>
    <col min="4866" max="4866" width="0.5546875" style="263" customWidth="1"/>
    <col min="4867" max="4867" width="5.44140625" style="263" customWidth="1"/>
    <col min="4868" max="4868" width="14.88671875" style="263" bestFit="1" customWidth="1"/>
    <col min="4869" max="4869" width="6.5546875" style="263" bestFit="1" customWidth="1"/>
    <col min="4870" max="4870" width="8.5546875" style="263"/>
    <col min="4871" max="4871" width="9" style="263" customWidth="1"/>
    <col min="4872" max="4872" width="11" style="263" customWidth="1"/>
    <col min="4873" max="4873" width="8.5546875" style="263"/>
    <col min="4874" max="4874" width="9.88671875" style="263" customWidth="1"/>
    <col min="4875" max="4875" width="8.5546875" style="263"/>
    <col min="4876" max="4876" width="7.88671875" style="263" customWidth="1"/>
    <col min="4877" max="4877" width="7.44140625" style="263" bestFit="1" customWidth="1"/>
    <col min="4878" max="4878" width="11.5546875" style="263" customWidth="1"/>
    <col min="4879" max="4879" width="5.109375" style="263" bestFit="1" customWidth="1"/>
    <col min="4880" max="4880" width="11.5546875" style="263" customWidth="1"/>
    <col min="4881" max="4881" width="10.44140625" style="263" customWidth="1"/>
    <col min="4882" max="5121" width="8.5546875" style="263"/>
    <col min="5122" max="5122" width="0.5546875" style="263" customWidth="1"/>
    <col min="5123" max="5123" width="5.44140625" style="263" customWidth="1"/>
    <col min="5124" max="5124" width="14.88671875" style="263" bestFit="1" customWidth="1"/>
    <col min="5125" max="5125" width="6.5546875" style="263" bestFit="1" customWidth="1"/>
    <col min="5126" max="5126" width="8.5546875" style="263"/>
    <col min="5127" max="5127" width="9" style="263" customWidth="1"/>
    <col min="5128" max="5128" width="11" style="263" customWidth="1"/>
    <col min="5129" max="5129" width="8.5546875" style="263"/>
    <col min="5130" max="5130" width="9.88671875" style="263" customWidth="1"/>
    <col min="5131" max="5131" width="8.5546875" style="263"/>
    <col min="5132" max="5132" width="7.88671875" style="263" customWidth="1"/>
    <col min="5133" max="5133" width="7.44140625" style="263" bestFit="1" customWidth="1"/>
    <col min="5134" max="5134" width="11.5546875" style="263" customWidth="1"/>
    <col min="5135" max="5135" width="5.109375" style="263" bestFit="1" customWidth="1"/>
    <col min="5136" max="5136" width="11.5546875" style="263" customWidth="1"/>
    <col min="5137" max="5137" width="10.44140625" style="263" customWidth="1"/>
    <col min="5138" max="5377" width="8.5546875" style="263"/>
    <col min="5378" max="5378" width="0.5546875" style="263" customWidth="1"/>
    <col min="5379" max="5379" width="5.44140625" style="263" customWidth="1"/>
    <col min="5380" max="5380" width="14.88671875" style="263" bestFit="1" customWidth="1"/>
    <col min="5381" max="5381" width="6.5546875" style="263" bestFit="1" customWidth="1"/>
    <col min="5382" max="5382" width="8.5546875" style="263"/>
    <col min="5383" max="5383" width="9" style="263" customWidth="1"/>
    <col min="5384" max="5384" width="11" style="263" customWidth="1"/>
    <col min="5385" max="5385" width="8.5546875" style="263"/>
    <col min="5386" max="5386" width="9.88671875" style="263" customWidth="1"/>
    <col min="5387" max="5387" width="8.5546875" style="263"/>
    <col min="5388" max="5388" width="7.88671875" style="263" customWidth="1"/>
    <col min="5389" max="5389" width="7.44140625" style="263" bestFit="1" customWidth="1"/>
    <col min="5390" max="5390" width="11.5546875" style="263" customWidth="1"/>
    <col min="5391" max="5391" width="5.109375" style="263" bestFit="1" customWidth="1"/>
    <col min="5392" max="5392" width="11.5546875" style="263" customWidth="1"/>
    <col min="5393" max="5393" width="10.44140625" style="263" customWidth="1"/>
    <col min="5394" max="5633" width="8.5546875" style="263"/>
    <col min="5634" max="5634" width="0.5546875" style="263" customWidth="1"/>
    <col min="5635" max="5635" width="5.44140625" style="263" customWidth="1"/>
    <col min="5636" max="5636" width="14.88671875" style="263" bestFit="1" customWidth="1"/>
    <col min="5637" max="5637" width="6.5546875" style="263" bestFit="1" customWidth="1"/>
    <col min="5638" max="5638" width="8.5546875" style="263"/>
    <col min="5639" max="5639" width="9" style="263" customWidth="1"/>
    <col min="5640" max="5640" width="11" style="263" customWidth="1"/>
    <col min="5641" max="5641" width="8.5546875" style="263"/>
    <col min="5642" max="5642" width="9.88671875" style="263" customWidth="1"/>
    <col min="5643" max="5643" width="8.5546875" style="263"/>
    <col min="5644" max="5644" width="7.88671875" style="263" customWidth="1"/>
    <col min="5645" max="5645" width="7.44140625" style="263" bestFit="1" customWidth="1"/>
    <col min="5646" max="5646" width="11.5546875" style="263" customWidth="1"/>
    <col min="5647" max="5647" width="5.109375" style="263" bestFit="1" customWidth="1"/>
    <col min="5648" max="5648" width="11.5546875" style="263" customWidth="1"/>
    <col min="5649" max="5649" width="10.44140625" style="263" customWidth="1"/>
    <col min="5650" max="5889" width="8.5546875" style="263"/>
    <col min="5890" max="5890" width="0.5546875" style="263" customWidth="1"/>
    <col min="5891" max="5891" width="5.44140625" style="263" customWidth="1"/>
    <col min="5892" max="5892" width="14.88671875" style="263" bestFit="1" customWidth="1"/>
    <col min="5893" max="5893" width="6.5546875" style="263" bestFit="1" customWidth="1"/>
    <col min="5894" max="5894" width="8.5546875" style="263"/>
    <col min="5895" max="5895" width="9" style="263" customWidth="1"/>
    <col min="5896" max="5896" width="11" style="263" customWidth="1"/>
    <col min="5897" max="5897" width="8.5546875" style="263"/>
    <col min="5898" max="5898" width="9.88671875" style="263" customWidth="1"/>
    <col min="5899" max="5899" width="8.5546875" style="263"/>
    <col min="5900" max="5900" width="7.88671875" style="263" customWidth="1"/>
    <col min="5901" max="5901" width="7.44140625" style="263" bestFit="1" customWidth="1"/>
    <col min="5902" max="5902" width="11.5546875" style="263" customWidth="1"/>
    <col min="5903" max="5903" width="5.109375" style="263" bestFit="1" customWidth="1"/>
    <col min="5904" max="5904" width="11.5546875" style="263" customWidth="1"/>
    <col min="5905" max="5905" width="10.44140625" style="263" customWidth="1"/>
    <col min="5906" max="6145" width="8.5546875" style="263"/>
    <col min="6146" max="6146" width="0.5546875" style="263" customWidth="1"/>
    <col min="6147" max="6147" width="5.44140625" style="263" customWidth="1"/>
    <col min="6148" max="6148" width="14.88671875" style="263" bestFit="1" customWidth="1"/>
    <col min="6149" max="6149" width="6.5546875" style="263" bestFit="1" customWidth="1"/>
    <col min="6150" max="6150" width="8.5546875" style="263"/>
    <col min="6151" max="6151" width="9" style="263" customWidth="1"/>
    <col min="6152" max="6152" width="11" style="263" customWidth="1"/>
    <col min="6153" max="6153" width="8.5546875" style="263"/>
    <col min="6154" max="6154" width="9.88671875" style="263" customWidth="1"/>
    <col min="6155" max="6155" width="8.5546875" style="263"/>
    <col min="6156" max="6156" width="7.88671875" style="263" customWidth="1"/>
    <col min="6157" max="6157" width="7.44140625" style="263" bestFit="1" customWidth="1"/>
    <col min="6158" max="6158" width="11.5546875" style="263" customWidth="1"/>
    <col min="6159" max="6159" width="5.109375" style="263" bestFit="1" customWidth="1"/>
    <col min="6160" max="6160" width="11.5546875" style="263" customWidth="1"/>
    <col min="6161" max="6161" width="10.44140625" style="263" customWidth="1"/>
    <col min="6162" max="6401" width="8.5546875" style="263"/>
    <col min="6402" max="6402" width="0.5546875" style="263" customWidth="1"/>
    <col min="6403" max="6403" width="5.44140625" style="263" customWidth="1"/>
    <col min="6404" max="6404" width="14.88671875" style="263" bestFit="1" customWidth="1"/>
    <col min="6405" max="6405" width="6.5546875" style="263" bestFit="1" customWidth="1"/>
    <col min="6406" max="6406" width="8.5546875" style="263"/>
    <col min="6407" max="6407" width="9" style="263" customWidth="1"/>
    <col min="6408" max="6408" width="11" style="263" customWidth="1"/>
    <col min="6409" max="6409" width="8.5546875" style="263"/>
    <col min="6410" max="6410" width="9.88671875" style="263" customWidth="1"/>
    <col min="6411" max="6411" width="8.5546875" style="263"/>
    <col min="6412" max="6412" width="7.88671875" style="263" customWidth="1"/>
    <col min="6413" max="6413" width="7.44140625" style="263" bestFit="1" customWidth="1"/>
    <col min="6414" max="6414" width="11.5546875" style="263" customWidth="1"/>
    <col min="6415" max="6415" width="5.109375" style="263" bestFit="1" customWidth="1"/>
    <col min="6416" max="6416" width="11.5546875" style="263" customWidth="1"/>
    <col min="6417" max="6417" width="10.44140625" style="263" customWidth="1"/>
    <col min="6418" max="6657" width="8.5546875" style="263"/>
    <col min="6658" max="6658" width="0.5546875" style="263" customWidth="1"/>
    <col min="6659" max="6659" width="5.44140625" style="263" customWidth="1"/>
    <col min="6660" max="6660" width="14.88671875" style="263" bestFit="1" customWidth="1"/>
    <col min="6661" max="6661" width="6.5546875" style="263" bestFit="1" customWidth="1"/>
    <col min="6662" max="6662" width="8.5546875" style="263"/>
    <col min="6663" max="6663" width="9" style="263" customWidth="1"/>
    <col min="6664" max="6664" width="11" style="263" customWidth="1"/>
    <col min="6665" max="6665" width="8.5546875" style="263"/>
    <col min="6666" max="6666" width="9.88671875" style="263" customWidth="1"/>
    <col min="6667" max="6667" width="8.5546875" style="263"/>
    <col min="6668" max="6668" width="7.88671875" style="263" customWidth="1"/>
    <col min="6669" max="6669" width="7.44140625" style="263" bestFit="1" customWidth="1"/>
    <col min="6670" max="6670" width="11.5546875" style="263" customWidth="1"/>
    <col min="6671" max="6671" width="5.109375" style="263" bestFit="1" customWidth="1"/>
    <col min="6672" max="6672" width="11.5546875" style="263" customWidth="1"/>
    <col min="6673" max="6673" width="10.44140625" style="263" customWidth="1"/>
    <col min="6674" max="6913" width="8.5546875" style="263"/>
    <col min="6914" max="6914" width="0.5546875" style="263" customWidth="1"/>
    <col min="6915" max="6915" width="5.44140625" style="263" customWidth="1"/>
    <col min="6916" max="6916" width="14.88671875" style="263" bestFit="1" customWidth="1"/>
    <col min="6917" max="6917" width="6.5546875" style="263" bestFit="1" customWidth="1"/>
    <col min="6918" max="6918" width="8.5546875" style="263"/>
    <col min="6919" max="6919" width="9" style="263" customWidth="1"/>
    <col min="6920" max="6920" width="11" style="263" customWidth="1"/>
    <col min="6921" max="6921" width="8.5546875" style="263"/>
    <col min="6922" max="6922" width="9.88671875" style="263" customWidth="1"/>
    <col min="6923" max="6923" width="8.5546875" style="263"/>
    <col min="6924" max="6924" width="7.88671875" style="263" customWidth="1"/>
    <col min="6925" max="6925" width="7.44140625" style="263" bestFit="1" customWidth="1"/>
    <col min="6926" max="6926" width="11.5546875" style="263" customWidth="1"/>
    <col min="6927" max="6927" width="5.109375" style="263" bestFit="1" customWidth="1"/>
    <col min="6928" max="6928" width="11.5546875" style="263" customWidth="1"/>
    <col min="6929" max="6929" width="10.44140625" style="263" customWidth="1"/>
    <col min="6930" max="7169" width="8.5546875" style="263"/>
    <col min="7170" max="7170" width="0.5546875" style="263" customWidth="1"/>
    <col min="7171" max="7171" width="5.44140625" style="263" customWidth="1"/>
    <col min="7172" max="7172" width="14.88671875" style="263" bestFit="1" customWidth="1"/>
    <col min="7173" max="7173" width="6.5546875" style="263" bestFit="1" customWidth="1"/>
    <col min="7174" max="7174" width="8.5546875" style="263"/>
    <col min="7175" max="7175" width="9" style="263" customWidth="1"/>
    <col min="7176" max="7176" width="11" style="263" customWidth="1"/>
    <col min="7177" max="7177" width="8.5546875" style="263"/>
    <col min="7178" max="7178" width="9.88671875" style="263" customWidth="1"/>
    <col min="7179" max="7179" width="8.5546875" style="263"/>
    <col min="7180" max="7180" width="7.88671875" style="263" customWidth="1"/>
    <col min="7181" max="7181" width="7.44140625" style="263" bestFit="1" customWidth="1"/>
    <col min="7182" max="7182" width="11.5546875" style="263" customWidth="1"/>
    <col min="7183" max="7183" width="5.109375" style="263" bestFit="1" customWidth="1"/>
    <col min="7184" max="7184" width="11.5546875" style="263" customWidth="1"/>
    <col min="7185" max="7185" width="10.44140625" style="263" customWidth="1"/>
    <col min="7186" max="7425" width="8.5546875" style="263"/>
    <col min="7426" max="7426" width="0.5546875" style="263" customWidth="1"/>
    <col min="7427" max="7427" width="5.44140625" style="263" customWidth="1"/>
    <col min="7428" max="7428" width="14.88671875" style="263" bestFit="1" customWidth="1"/>
    <col min="7429" max="7429" width="6.5546875" style="263" bestFit="1" customWidth="1"/>
    <col min="7430" max="7430" width="8.5546875" style="263"/>
    <col min="7431" max="7431" width="9" style="263" customWidth="1"/>
    <col min="7432" max="7432" width="11" style="263" customWidth="1"/>
    <col min="7433" max="7433" width="8.5546875" style="263"/>
    <col min="7434" max="7434" width="9.88671875" style="263" customWidth="1"/>
    <col min="7435" max="7435" width="8.5546875" style="263"/>
    <col min="7436" max="7436" width="7.88671875" style="263" customWidth="1"/>
    <col min="7437" max="7437" width="7.44140625" style="263" bestFit="1" customWidth="1"/>
    <col min="7438" max="7438" width="11.5546875" style="263" customWidth="1"/>
    <col min="7439" max="7439" width="5.109375" style="263" bestFit="1" customWidth="1"/>
    <col min="7440" max="7440" width="11.5546875" style="263" customWidth="1"/>
    <col min="7441" max="7441" width="10.44140625" style="263" customWidth="1"/>
    <col min="7442" max="7681" width="8.5546875" style="263"/>
    <col min="7682" max="7682" width="0.5546875" style="263" customWidth="1"/>
    <col min="7683" max="7683" width="5.44140625" style="263" customWidth="1"/>
    <col min="7684" max="7684" width="14.88671875" style="263" bestFit="1" customWidth="1"/>
    <col min="7685" max="7685" width="6.5546875" style="263" bestFit="1" customWidth="1"/>
    <col min="7686" max="7686" width="8.5546875" style="263"/>
    <col min="7687" max="7687" width="9" style="263" customWidth="1"/>
    <col min="7688" max="7688" width="11" style="263" customWidth="1"/>
    <col min="7689" max="7689" width="8.5546875" style="263"/>
    <col min="7690" max="7690" width="9.88671875" style="263" customWidth="1"/>
    <col min="7691" max="7691" width="8.5546875" style="263"/>
    <col min="7692" max="7692" width="7.88671875" style="263" customWidth="1"/>
    <col min="7693" max="7693" width="7.44140625" style="263" bestFit="1" customWidth="1"/>
    <col min="7694" max="7694" width="11.5546875" style="263" customWidth="1"/>
    <col min="7695" max="7695" width="5.109375" style="263" bestFit="1" customWidth="1"/>
    <col min="7696" max="7696" width="11.5546875" style="263" customWidth="1"/>
    <col min="7697" max="7697" width="10.44140625" style="263" customWidth="1"/>
    <col min="7698" max="7937" width="8.5546875" style="263"/>
    <col min="7938" max="7938" width="0.5546875" style="263" customWidth="1"/>
    <col min="7939" max="7939" width="5.44140625" style="263" customWidth="1"/>
    <col min="7940" max="7940" width="14.88671875" style="263" bestFit="1" customWidth="1"/>
    <col min="7941" max="7941" width="6.5546875" style="263" bestFit="1" customWidth="1"/>
    <col min="7942" max="7942" width="8.5546875" style="263"/>
    <col min="7943" max="7943" width="9" style="263" customWidth="1"/>
    <col min="7944" max="7944" width="11" style="263" customWidth="1"/>
    <col min="7945" max="7945" width="8.5546875" style="263"/>
    <col min="7946" max="7946" width="9.88671875" style="263" customWidth="1"/>
    <col min="7947" max="7947" width="8.5546875" style="263"/>
    <col min="7948" max="7948" width="7.88671875" style="263" customWidth="1"/>
    <col min="7949" max="7949" width="7.44140625" style="263" bestFit="1" customWidth="1"/>
    <col min="7950" max="7950" width="11.5546875" style="263" customWidth="1"/>
    <col min="7951" max="7951" width="5.109375" style="263" bestFit="1" customWidth="1"/>
    <col min="7952" max="7952" width="11.5546875" style="263" customWidth="1"/>
    <col min="7953" max="7953" width="10.44140625" style="263" customWidth="1"/>
    <col min="7954" max="8193" width="8.5546875" style="263"/>
    <col min="8194" max="8194" width="0.5546875" style="263" customWidth="1"/>
    <col min="8195" max="8195" width="5.44140625" style="263" customWidth="1"/>
    <col min="8196" max="8196" width="14.88671875" style="263" bestFit="1" customWidth="1"/>
    <col min="8197" max="8197" width="6.5546875" style="263" bestFit="1" customWidth="1"/>
    <col min="8198" max="8198" width="8.5546875" style="263"/>
    <col min="8199" max="8199" width="9" style="263" customWidth="1"/>
    <col min="8200" max="8200" width="11" style="263" customWidth="1"/>
    <col min="8201" max="8201" width="8.5546875" style="263"/>
    <col min="8202" max="8202" width="9.88671875" style="263" customWidth="1"/>
    <col min="8203" max="8203" width="8.5546875" style="263"/>
    <col min="8204" max="8204" width="7.88671875" style="263" customWidth="1"/>
    <col min="8205" max="8205" width="7.44140625" style="263" bestFit="1" customWidth="1"/>
    <col min="8206" max="8206" width="11.5546875" style="263" customWidth="1"/>
    <col min="8207" max="8207" width="5.109375" style="263" bestFit="1" customWidth="1"/>
    <col min="8208" max="8208" width="11.5546875" style="263" customWidth="1"/>
    <col min="8209" max="8209" width="10.44140625" style="263" customWidth="1"/>
    <col min="8210" max="8449" width="8.5546875" style="263"/>
    <col min="8450" max="8450" width="0.5546875" style="263" customWidth="1"/>
    <col min="8451" max="8451" width="5.44140625" style="263" customWidth="1"/>
    <col min="8452" max="8452" width="14.88671875" style="263" bestFit="1" customWidth="1"/>
    <col min="8453" max="8453" width="6.5546875" style="263" bestFit="1" customWidth="1"/>
    <col min="8454" max="8454" width="8.5546875" style="263"/>
    <col min="8455" max="8455" width="9" style="263" customWidth="1"/>
    <col min="8456" max="8456" width="11" style="263" customWidth="1"/>
    <col min="8457" max="8457" width="8.5546875" style="263"/>
    <col min="8458" max="8458" width="9.88671875" style="263" customWidth="1"/>
    <col min="8459" max="8459" width="8.5546875" style="263"/>
    <col min="8460" max="8460" width="7.88671875" style="263" customWidth="1"/>
    <col min="8461" max="8461" width="7.44140625" style="263" bestFit="1" customWidth="1"/>
    <col min="8462" max="8462" width="11.5546875" style="263" customWidth="1"/>
    <col min="8463" max="8463" width="5.109375" style="263" bestFit="1" customWidth="1"/>
    <col min="8464" max="8464" width="11.5546875" style="263" customWidth="1"/>
    <col min="8465" max="8465" width="10.44140625" style="263" customWidth="1"/>
    <col min="8466" max="8705" width="8.5546875" style="263"/>
    <col min="8706" max="8706" width="0.5546875" style="263" customWidth="1"/>
    <col min="8707" max="8707" width="5.44140625" style="263" customWidth="1"/>
    <col min="8708" max="8708" width="14.88671875" style="263" bestFit="1" customWidth="1"/>
    <col min="8709" max="8709" width="6.5546875" style="263" bestFit="1" customWidth="1"/>
    <col min="8710" max="8710" width="8.5546875" style="263"/>
    <col min="8711" max="8711" width="9" style="263" customWidth="1"/>
    <col min="8712" max="8712" width="11" style="263" customWidth="1"/>
    <col min="8713" max="8713" width="8.5546875" style="263"/>
    <col min="8714" max="8714" width="9.88671875" style="263" customWidth="1"/>
    <col min="8715" max="8715" width="8.5546875" style="263"/>
    <col min="8716" max="8716" width="7.88671875" style="263" customWidth="1"/>
    <col min="8717" max="8717" width="7.44140625" style="263" bestFit="1" customWidth="1"/>
    <col min="8718" max="8718" width="11.5546875" style="263" customWidth="1"/>
    <col min="8719" max="8719" width="5.109375" style="263" bestFit="1" customWidth="1"/>
    <col min="8720" max="8720" width="11.5546875" style="263" customWidth="1"/>
    <col min="8721" max="8721" width="10.44140625" style="263" customWidth="1"/>
    <col min="8722" max="8961" width="8.5546875" style="263"/>
    <col min="8962" max="8962" width="0.5546875" style="263" customWidth="1"/>
    <col min="8963" max="8963" width="5.44140625" style="263" customWidth="1"/>
    <col min="8964" max="8964" width="14.88671875" style="263" bestFit="1" customWidth="1"/>
    <col min="8965" max="8965" width="6.5546875" style="263" bestFit="1" customWidth="1"/>
    <col min="8966" max="8966" width="8.5546875" style="263"/>
    <col min="8967" max="8967" width="9" style="263" customWidth="1"/>
    <col min="8968" max="8968" width="11" style="263" customWidth="1"/>
    <col min="8969" max="8969" width="8.5546875" style="263"/>
    <col min="8970" max="8970" width="9.88671875" style="263" customWidth="1"/>
    <col min="8971" max="8971" width="8.5546875" style="263"/>
    <col min="8972" max="8972" width="7.88671875" style="263" customWidth="1"/>
    <col min="8973" max="8973" width="7.44140625" style="263" bestFit="1" customWidth="1"/>
    <col min="8974" max="8974" width="11.5546875" style="263" customWidth="1"/>
    <col min="8975" max="8975" width="5.109375" style="263" bestFit="1" customWidth="1"/>
    <col min="8976" max="8976" width="11.5546875" style="263" customWidth="1"/>
    <col min="8977" max="8977" width="10.44140625" style="263" customWidth="1"/>
    <col min="8978" max="9217" width="8.5546875" style="263"/>
    <col min="9218" max="9218" width="0.5546875" style="263" customWidth="1"/>
    <col min="9219" max="9219" width="5.44140625" style="263" customWidth="1"/>
    <col min="9220" max="9220" width="14.88671875" style="263" bestFit="1" customWidth="1"/>
    <col min="9221" max="9221" width="6.5546875" style="263" bestFit="1" customWidth="1"/>
    <col min="9222" max="9222" width="8.5546875" style="263"/>
    <col min="9223" max="9223" width="9" style="263" customWidth="1"/>
    <col min="9224" max="9224" width="11" style="263" customWidth="1"/>
    <col min="9225" max="9225" width="8.5546875" style="263"/>
    <col min="9226" max="9226" width="9.88671875" style="263" customWidth="1"/>
    <col min="9227" max="9227" width="8.5546875" style="263"/>
    <col min="9228" max="9228" width="7.88671875" style="263" customWidth="1"/>
    <col min="9229" max="9229" width="7.44140625" style="263" bestFit="1" customWidth="1"/>
    <col min="9230" max="9230" width="11.5546875" style="263" customWidth="1"/>
    <col min="9231" max="9231" width="5.109375" style="263" bestFit="1" customWidth="1"/>
    <col min="9232" max="9232" width="11.5546875" style="263" customWidth="1"/>
    <col min="9233" max="9233" width="10.44140625" style="263" customWidth="1"/>
    <col min="9234" max="9473" width="8.5546875" style="263"/>
    <col min="9474" max="9474" width="0.5546875" style="263" customWidth="1"/>
    <col min="9475" max="9475" width="5.44140625" style="263" customWidth="1"/>
    <col min="9476" max="9476" width="14.88671875" style="263" bestFit="1" customWidth="1"/>
    <col min="9477" max="9477" width="6.5546875" style="263" bestFit="1" customWidth="1"/>
    <col min="9478" max="9478" width="8.5546875" style="263"/>
    <col min="9479" max="9479" width="9" style="263" customWidth="1"/>
    <col min="9480" max="9480" width="11" style="263" customWidth="1"/>
    <col min="9481" max="9481" width="8.5546875" style="263"/>
    <col min="9482" max="9482" width="9.88671875" style="263" customWidth="1"/>
    <col min="9483" max="9483" width="8.5546875" style="263"/>
    <col min="9484" max="9484" width="7.88671875" style="263" customWidth="1"/>
    <col min="9485" max="9485" width="7.44140625" style="263" bestFit="1" customWidth="1"/>
    <col min="9486" max="9486" width="11.5546875" style="263" customWidth="1"/>
    <col min="9487" max="9487" width="5.109375" style="263" bestFit="1" customWidth="1"/>
    <col min="9488" max="9488" width="11.5546875" style="263" customWidth="1"/>
    <col min="9489" max="9489" width="10.44140625" style="263" customWidth="1"/>
    <col min="9490" max="9729" width="8.5546875" style="263"/>
    <col min="9730" max="9730" width="0.5546875" style="263" customWidth="1"/>
    <col min="9731" max="9731" width="5.44140625" style="263" customWidth="1"/>
    <col min="9732" max="9732" width="14.88671875" style="263" bestFit="1" customWidth="1"/>
    <col min="9733" max="9733" width="6.5546875" style="263" bestFit="1" customWidth="1"/>
    <col min="9734" max="9734" width="8.5546875" style="263"/>
    <col min="9735" max="9735" width="9" style="263" customWidth="1"/>
    <col min="9736" max="9736" width="11" style="263" customWidth="1"/>
    <col min="9737" max="9737" width="8.5546875" style="263"/>
    <col min="9738" max="9738" width="9.88671875" style="263" customWidth="1"/>
    <col min="9739" max="9739" width="8.5546875" style="263"/>
    <col min="9740" max="9740" width="7.88671875" style="263" customWidth="1"/>
    <col min="9741" max="9741" width="7.44140625" style="263" bestFit="1" customWidth="1"/>
    <col min="9742" max="9742" width="11.5546875" style="263" customWidth="1"/>
    <col min="9743" max="9743" width="5.109375" style="263" bestFit="1" customWidth="1"/>
    <col min="9744" max="9744" width="11.5546875" style="263" customWidth="1"/>
    <col min="9745" max="9745" width="10.44140625" style="263" customWidth="1"/>
    <col min="9746" max="9985" width="8.5546875" style="263"/>
    <col min="9986" max="9986" width="0.5546875" style="263" customWidth="1"/>
    <col min="9987" max="9987" width="5.44140625" style="263" customWidth="1"/>
    <col min="9988" max="9988" width="14.88671875" style="263" bestFit="1" customWidth="1"/>
    <col min="9989" max="9989" width="6.5546875" style="263" bestFit="1" customWidth="1"/>
    <col min="9990" max="9990" width="8.5546875" style="263"/>
    <col min="9991" max="9991" width="9" style="263" customWidth="1"/>
    <col min="9992" max="9992" width="11" style="263" customWidth="1"/>
    <col min="9993" max="9993" width="8.5546875" style="263"/>
    <col min="9994" max="9994" width="9.88671875" style="263" customWidth="1"/>
    <col min="9995" max="9995" width="8.5546875" style="263"/>
    <col min="9996" max="9996" width="7.88671875" style="263" customWidth="1"/>
    <col min="9997" max="9997" width="7.44140625" style="263" bestFit="1" customWidth="1"/>
    <col min="9998" max="9998" width="11.5546875" style="263" customWidth="1"/>
    <col min="9999" max="9999" width="5.109375" style="263" bestFit="1" customWidth="1"/>
    <col min="10000" max="10000" width="11.5546875" style="263" customWidth="1"/>
    <col min="10001" max="10001" width="10.44140625" style="263" customWidth="1"/>
    <col min="10002" max="10241" width="8.5546875" style="263"/>
    <col min="10242" max="10242" width="0.5546875" style="263" customWidth="1"/>
    <col min="10243" max="10243" width="5.44140625" style="263" customWidth="1"/>
    <col min="10244" max="10244" width="14.88671875" style="263" bestFit="1" customWidth="1"/>
    <col min="10245" max="10245" width="6.5546875" style="263" bestFit="1" customWidth="1"/>
    <col min="10246" max="10246" width="8.5546875" style="263"/>
    <col min="10247" max="10247" width="9" style="263" customWidth="1"/>
    <col min="10248" max="10248" width="11" style="263" customWidth="1"/>
    <col min="10249" max="10249" width="8.5546875" style="263"/>
    <col min="10250" max="10250" width="9.88671875" style="263" customWidth="1"/>
    <col min="10251" max="10251" width="8.5546875" style="263"/>
    <col min="10252" max="10252" width="7.88671875" style="263" customWidth="1"/>
    <col min="10253" max="10253" width="7.44140625" style="263" bestFit="1" customWidth="1"/>
    <col min="10254" max="10254" width="11.5546875" style="263" customWidth="1"/>
    <col min="10255" max="10255" width="5.109375" style="263" bestFit="1" customWidth="1"/>
    <col min="10256" max="10256" width="11.5546875" style="263" customWidth="1"/>
    <col min="10257" max="10257" width="10.44140625" style="263" customWidth="1"/>
    <col min="10258" max="10497" width="8.5546875" style="263"/>
    <col min="10498" max="10498" width="0.5546875" style="263" customWidth="1"/>
    <col min="10499" max="10499" width="5.44140625" style="263" customWidth="1"/>
    <col min="10500" max="10500" width="14.88671875" style="263" bestFit="1" customWidth="1"/>
    <col min="10501" max="10501" width="6.5546875" style="263" bestFit="1" customWidth="1"/>
    <col min="10502" max="10502" width="8.5546875" style="263"/>
    <col min="10503" max="10503" width="9" style="263" customWidth="1"/>
    <col min="10504" max="10504" width="11" style="263" customWidth="1"/>
    <col min="10505" max="10505" width="8.5546875" style="263"/>
    <col min="10506" max="10506" width="9.88671875" style="263" customWidth="1"/>
    <col min="10507" max="10507" width="8.5546875" style="263"/>
    <col min="10508" max="10508" width="7.88671875" style="263" customWidth="1"/>
    <col min="10509" max="10509" width="7.44140625" style="263" bestFit="1" customWidth="1"/>
    <col min="10510" max="10510" width="11.5546875" style="263" customWidth="1"/>
    <col min="10511" max="10511" width="5.109375" style="263" bestFit="1" customWidth="1"/>
    <col min="10512" max="10512" width="11.5546875" style="263" customWidth="1"/>
    <col min="10513" max="10513" width="10.44140625" style="263" customWidth="1"/>
    <col min="10514" max="10753" width="8.5546875" style="263"/>
    <col min="10754" max="10754" width="0.5546875" style="263" customWidth="1"/>
    <col min="10755" max="10755" width="5.44140625" style="263" customWidth="1"/>
    <col min="10756" max="10756" width="14.88671875" style="263" bestFit="1" customWidth="1"/>
    <col min="10757" max="10757" width="6.5546875" style="263" bestFit="1" customWidth="1"/>
    <col min="10758" max="10758" width="8.5546875" style="263"/>
    <col min="10759" max="10759" width="9" style="263" customWidth="1"/>
    <col min="10760" max="10760" width="11" style="263" customWidth="1"/>
    <col min="10761" max="10761" width="8.5546875" style="263"/>
    <col min="10762" max="10762" width="9.88671875" style="263" customWidth="1"/>
    <col min="10763" max="10763" width="8.5546875" style="263"/>
    <col min="10764" max="10764" width="7.88671875" style="263" customWidth="1"/>
    <col min="10765" max="10765" width="7.44140625" style="263" bestFit="1" customWidth="1"/>
    <col min="10766" max="10766" width="11.5546875" style="263" customWidth="1"/>
    <col min="10767" max="10767" width="5.109375" style="263" bestFit="1" customWidth="1"/>
    <col min="10768" max="10768" width="11.5546875" style="263" customWidth="1"/>
    <col min="10769" max="10769" width="10.44140625" style="263" customWidth="1"/>
    <col min="10770" max="11009" width="8.5546875" style="263"/>
    <col min="11010" max="11010" width="0.5546875" style="263" customWidth="1"/>
    <col min="11011" max="11011" width="5.44140625" style="263" customWidth="1"/>
    <col min="11012" max="11012" width="14.88671875" style="263" bestFit="1" customWidth="1"/>
    <col min="11013" max="11013" width="6.5546875" style="263" bestFit="1" customWidth="1"/>
    <col min="11014" max="11014" width="8.5546875" style="263"/>
    <col min="11015" max="11015" width="9" style="263" customWidth="1"/>
    <col min="11016" max="11016" width="11" style="263" customWidth="1"/>
    <col min="11017" max="11017" width="8.5546875" style="263"/>
    <col min="11018" max="11018" width="9.88671875" style="263" customWidth="1"/>
    <col min="11019" max="11019" width="8.5546875" style="263"/>
    <col min="11020" max="11020" width="7.88671875" style="263" customWidth="1"/>
    <col min="11021" max="11021" width="7.44140625" style="263" bestFit="1" customWidth="1"/>
    <col min="11022" max="11022" width="11.5546875" style="263" customWidth="1"/>
    <col min="11023" max="11023" width="5.109375" style="263" bestFit="1" customWidth="1"/>
    <col min="11024" max="11024" width="11.5546875" style="263" customWidth="1"/>
    <col min="11025" max="11025" width="10.44140625" style="263" customWidth="1"/>
    <col min="11026" max="11265" width="8.5546875" style="263"/>
    <col min="11266" max="11266" width="0.5546875" style="263" customWidth="1"/>
    <col min="11267" max="11267" width="5.44140625" style="263" customWidth="1"/>
    <col min="11268" max="11268" width="14.88671875" style="263" bestFit="1" customWidth="1"/>
    <col min="11269" max="11269" width="6.5546875" style="263" bestFit="1" customWidth="1"/>
    <col min="11270" max="11270" width="8.5546875" style="263"/>
    <col min="11271" max="11271" width="9" style="263" customWidth="1"/>
    <col min="11272" max="11272" width="11" style="263" customWidth="1"/>
    <col min="11273" max="11273" width="8.5546875" style="263"/>
    <col min="11274" max="11274" width="9.88671875" style="263" customWidth="1"/>
    <col min="11275" max="11275" width="8.5546875" style="263"/>
    <col min="11276" max="11276" width="7.88671875" style="263" customWidth="1"/>
    <col min="11277" max="11277" width="7.44140625" style="263" bestFit="1" customWidth="1"/>
    <col min="11278" max="11278" width="11.5546875" style="263" customWidth="1"/>
    <col min="11279" max="11279" width="5.109375" style="263" bestFit="1" customWidth="1"/>
    <col min="11280" max="11280" width="11.5546875" style="263" customWidth="1"/>
    <col min="11281" max="11281" width="10.44140625" style="263" customWidth="1"/>
    <col min="11282" max="11521" width="8.5546875" style="263"/>
    <col min="11522" max="11522" width="0.5546875" style="263" customWidth="1"/>
    <col min="11523" max="11523" width="5.44140625" style="263" customWidth="1"/>
    <col min="11524" max="11524" width="14.88671875" style="263" bestFit="1" customWidth="1"/>
    <col min="11525" max="11525" width="6.5546875" style="263" bestFit="1" customWidth="1"/>
    <col min="11526" max="11526" width="8.5546875" style="263"/>
    <col min="11527" max="11527" width="9" style="263" customWidth="1"/>
    <col min="11528" max="11528" width="11" style="263" customWidth="1"/>
    <col min="11529" max="11529" width="8.5546875" style="263"/>
    <col min="11530" max="11530" width="9.88671875" style="263" customWidth="1"/>
    <col min="11531" max="11531" width="8.5546875" style="263"/>
    <col min="11532" max="11532" width="7.88671875" style="263" customWidth="1"/>
    <col min="11533" max="11533" width="7.44140625" style="263" bestFit="1" customWidth="1"/>
    <col min="11534" max="11534" width="11.5546875" style="263" customWidth="1"/>
    <col min="11535" max="11535" width="5.109375" style="263" bestFit="1" customWidth="1"/>
    <col min="11536" max="11536" width="11.5546875" style="263" customWidth="1"/>
    <col min="11537" max="11537" width="10.44140625" style="263" customWidth="1"/>
    <col min="11538" max="11777" width="8.5546875" style="263"/>
    <col min="11778" max="11778" width="0.5546875" style="263" customWidth="1"/>
    <col min="11779" max="11779" width="5.44140625" style="263" customWidth="1"/>
    <col min="11780" max="11780" width="14.88671875" style="263" bestFit="1" customWidth="1"/>
    <col min="11781" max="11781" width="6.5546875" style="263" bestFit="1" customWidth="1"/>
    <col min="11782" max="11782" width="8.5546875" style="263"/>
    <col min="11783" max="11783" width="9" style="263" customWidth="1"/>
    <col min="11784" max="11784" width="11" style="263" customWidth="1"/>
    <col min="11785" max="11785" width="8.5546875" style="263"/>
    <col min="11786" max="11786" width="9.88671875" style="263" customWidth="1"/>
    <col min="11787" max="11787" width="8.5546875" style="263"/>
    <col min="11788" max="11788" width="7.88671875" style="263" customWidth="1"/>
    <col min="11789" max="11789" width="7.44140625" style="263" bestFit="1" customWidth="1"/>
    <col min="11790" max="11790" width="11.5546875" style="263" customWidth="1"/>
    <col min="11791" max="11791" width="5.109375" style="263" bestFit="1" customWidth="1"/>
    <col min="11792" max="11792" width="11.5546875" style="263" customWidth="1"/>
    <col min="11793" max="11793" width="10.44140625" style="263" customWidth="1"/>
    <col min="11794" max="12033" width="8.5546875" style="263"/>
    <col min="12034" max="12034" width="0.5546875" style="263" customWidth="1"/>
    <col min="12035" max="12035" width="5.44140625" style="263" customWidth="1"/>
    <col min="12036" max="12036" width="14.88671875" style="263" bestFit="1" customWidth="1"/>
    <col min="12037" max="12037" width="6.5546875" style="263" bestFit="1" customWidth="1"/>
    <col min="12038" max="12038" width="8.5546875" style="263"/>
    <col min="12039" max="12039" width="9" style="263" customWidth="1"/>
    <col min="12040" max="12040" width="11" style="263" customWidth="1"/>
    <col min="12041" max="12041" width="8.5546875" style="263"/>
    <col min="12042" max="12042" width="9.88671875" style="263" customWidth="1"/>
    <col min="12043" max="12043" width="8.5546875" style="263"/>
    <col min="12044" max="12044" width="7.88671875" style="263" customWidth="1"/>
    <col min="12045" max="12045" width="7.44140625" style="263" bestFit="1" customWidth="1"/>
    <col min="12046" max="12046" width="11.5546875" style="263" customWidth="1"/>
    <col min="12047" max="12047" width="5.109375" style="263" bestFit="1" customWidth="1"/>
    <col min="12048" max="12048" width="11.5546875" style="263" customWidth="1"/>
    <col min="12049" max="12049" width="10.44140625" style="263" customWidth="1"/>
    <col min="12050" max="12289" width="8.5546875" style="263"/>
    <col min="12290" max="12290" width="0.5546875" style="263" customWidth="1"/>
    <col min="12291" max="12291" width="5.44140625" style="263" customWidth="1"/>
    <col min="12292" max="12292" width="14.88671875" style="263" bestFit="1" customWidth="1"/>
    <col min="12293" max="12293" width="6.5546875" style="263" bestFit="1" customWidth="1"/>
    <col min="12294" max="12294" width="8.5546875" style="263"/>
    <col min="12295" max="12295" width="9" style="263" customWidth="1"/>
    <col min="12296" max="12296" width="11" style="263" customWidth="1"/>
    <col min="12297" max="12297" width="8.5546875" style="263"/>
    <col min="12298" max="12298" width="9.88671875" style="263" customWidth="1"/>
    <col min="12299" max="12299" width="8.5546875" style="263"/>
    <col min="12300" max="12300" width="7.88671875" style="263" customWidth="1"/>
    <col min="12301" max="12301" width="7.44140625" style="263" bestFit="1" customWidth="1"/>
    <col min="12302" max="12302" width="11.5546875" style="263" customWidth="1"/>
    <col min="12303" max="12303" width="5.109375" style="263" bestFit="1" customWidth="1"/>
    <col min="12304" max="12304" width="11.5546875" style="263" customWidth="1"/>
    <col min="12305" max="12305" width="10.44140625" style="263" customWidth="1"/>
    <col min="12306" max="12545" width="8.5546875" style="263"/>
    <col min="12546" max="12546" width="0.5546875" style="263" customWidth="1"/>
    <col min="12547" max="12547" width="5.44140625" style="263" customWidth="1"/>
    <col min="12548" max="12548" width="14.88671875" style="263" bestFit="1" customWidth="1"/>
    <col min="12549" max="12549" width="6.5546875" style="263" bestFit="1" customWidth="1"/>
    <col min="12550" max="12550" width="8.5546875" style="263"/>
    <col min="12551" max="12551" width="9" style="263" customWidth="1"/>
    <col min="12552" max="12552" width="11" style="263" customWidth="1"/>
    <col min="12553" max="12553" width="8.5546875" style="263"/>
    <col min="12554" max="12554" width="9.88671875" style="263" customWidth="1"/>
    <col min="12555" max="12555" width="8.5546875" style="263"/>
    <col min="12556" max="12556" width="7.88671875" style="263" customWidth="1"/>
    <col min="12557" max="12557" width="7.44140625" style="263" bestFit="1" customWidth="1"/>
    <col min="12558" max="12558" width="11.5546875" style="263" customWidth="1"/>
    <col min="12559" max="12559" width="5.109375" style="263" bestFit="1" customWidth="1"/>
    <col min="12560" max="12560" width="11.5546875" style="263" customWidth="1"/>
    <col min="12561" max="12561" width="10.44140625" style="263" customWidth="1"/>
    <col min="12562" max="12801" width="8.5546875" style="263"/>
    <col min="12802" max="12802" width="0.5546875" style="263" customWidth="1"/>
    <col min="12803" max="12803" width="5.44140625" style="263" customWidth="1"/>
    <col min="12804" max="12804" width="14.88671875" style="263" bestFit="1" customWidth="1"/>
    <col min="12805" max="12805" width="6.5546875" style="263" bestFit="1" customWidth="1"/>
    <col min="12806" max="12806" width="8.5546875" style="263"/>
    <col min="12807" max="12807" width="9" style="263" customWidth="1"/>
    <col min="12808" max="12808" width="11" style="263" customWidth="1"/>
    <col min="12809" max="12809" width="8.5546875" style="263"/>
    <col min="12810" max="12810" width="9.88671875" style="263" customWidth="1"/>
    <col min="12811" max="12811" width="8.5546875" style="263"/>
    <col min="12812" max="12812" width="7.88671875" style="263" customWidth="1"/>
    <col min="12813" max="12813" width="7.44140625" style="263" bestFit="1" customWidth="1"/>
    <col min="12814" max="12814" width="11.5546875" style="263" customWidth="1"/>
    <col min="12815" max="12815" width="5.109375" style="263" bestFit="1" customWidth="1"/>
    <col min="12816" max="12816" width="11.5546875" style="263" customWidth="1"/>
    <col min="12817" max="12817" width="10.44140625" style="263" customWidth="1"/>
    <col min="12818" max="13057" width="8.5546875" style="263"/>
    <col min="13058" max="13058" width="0.5546875" style="263" customWidth="1"/>
    <col min="13059" max="13059" width="5.44140625" style="263" customWidth="1"/>
    <col min="13060" max="13060" width="14.88671875" style="263" bestFit="1" customWidth="1"/>
    <col min="13061" max="13061" width="6.5546875" style="263" bestFit="1" customWidth="1"/>
    <col min="13062" max="13062" width="8.5546875" style="263"/>
    <col min="13063" max="13063" width="9" style="263" customWidth="1"/>
    <col min="13064" max="13064" width="11" style="263" customWidth="1"/>
    <col min="13065" max="13065" width="8.5546875" style="263"/>
    <col min="13066" max="13066" width="9.88671875" style="263" customWidth="1"/>
    <col min="13067" max="13067" width="8.5546875" style="263"/>
    <col min="13068" max="13068" width="7.88671875" style="263" customWidth="1"/>
    <col min="13069" max="13069" width="7.44140625" style="263" bestFit="1" customWidth="1"/>
    <col min="13070" max="13070" width="11.5546875" style="263" customWidth="1"/>
    <col min="13071" max="13071" width="5.109375" style="263" bestFit="1" customWidth="1"/>
    <col min="13072" max="13072" width="11.5546875" style="263" customWidth="1"/>
    <col min="13073" max="13073" width="10.44140625" style="263" customWidth="1"/>
    <col min="13074" max="13313" width="8.5546875" style="263"/>
    <col min="13314" max="13314" width="0.5546875" style="263" customWidth="1"/>
    <col min="13315" max="13315" width="5.44140625" style="263" customWidth="1"/>
    <col min="13316" max="13316" width="14.88671875" style="263" bestFit="1" customWidth="1"/>
    <col min="13317" max="13317" width="6.5546875" style="263" bestFit="1" customWidth="1"/>
    <col min="13318" max="13318" width="8.5546875" style="263"/>
    <col min="13319" max="13319" width="9" style="263" customWidth="1"/>
    <col min="13320" max="13320" width="11" style="263" customWidth="1"/>
    <col min="13321" max="13321" width="8.5546875" style="263"/>
    <col min="13322" max="13322" width="9.88671875" style="263" customWidth="1"/>
    <col min="13323" max="13323" width="8.5546875" style="263"/>
    <col min="13324" max="13324" width="7.88671875" style="263" customWidth="1"/>
    <col min="13325" max="13325" width="7.44140625" style="263" bestFit="1" customWidth="1"/>
    <col min="13326" max="13326" width="11.5546875" style="263" customWidth="1"/>
    <col min="13327" max="13327" width="5.109375" style="263" bestFit="1" customWidth="1"/>
    <col min="13328" max="13328" width="11.5546875" style="263" customWidth="1"/>
    <col min="13329" max="13329" width="10.44140625" style="263" customWidth="1"/>
    <col min="13330" max="13569" width="8.5546875" style="263"/>
    <col min="13570" max="13570" width="0.5546875" style="263" customWidth="1"/>
    <col min="13571" max="13571" width="5.44140625" style="263" customWidth="1"/>
    <col min="13572" max="13572" width="14.88671875" style="263" bestFit="1" customWidth="1"/>
    <col min="13573" max="13573" width="6.5546875" style="263" bestFit="1" customWidth="1"/>
    <col min="13574" max="13574" width="8.5546875" style="263"/>
    <col min="13575" max="13575" width="9" style="263" customWidth="1"/>
    <col min="13576" max="13576" width="11" style="263" customWidth="1"/>
    <col min="13577" max="13577" width="8.5546875" style="263"/>
    <col min="13578" max="13578" width="9.88671875" style="263" customWidth="1"/>
    <col min="13579" max="13579" width="8.5546875" style="263"/>
    <col min="13580" max="13580" width="7.88671875" style="263" customWidth="1"/>
    <col min="13581" max="13581" width="7.44140625" style="263" bestFit="1" customWidth="1"/>
    <col min="13582" max="13582" width="11.5546875" style="263" customWidth="1"/>
    <col min="13583" max="13583" width="5.109375" style="263" bestFit="1" customWidth="1"/>
    <col min="13584" max="13584" width="11.5546875" style="263" customWidth="1"/>
    <col min="13585" max="13585" width="10.44140625" style="263" customWidth="1"/>
    <col min="13586" max="13825" width="8.5546875" style="263"/>
    <col min="13826" max="13826" width="0.5546875" style="263" customWidth="1"/>
    <col min="13827" max="13827" width="5.44140625" style="263" customWidth="1"/>
    <col min="13828" max="13828" width="14.88671875" style="263" bestFit="1" customWidth="1"/>
    <col min="13829" max="13829" width="6.5546875" style="263" bestFit="1" customWidth="1"/>
    <col min="13830" max="13830" width="8.5546875" style="263"/>
    <col min="13831" max="13831" width="9" style="263" customWidth="1"/>
    <col min="13832" max="13832" width="11" style="263" customWidth="1"/>
    <col min="13833" max="13833" width="8.5546875" style="263"/>
    <col min="13834" max="13834" width="9.88671875" style="263" customWidth="1"/>
    <col min="13835" max="13835" width="8.5546875" style="263"/>
    <col min="13836" max="13836" width="7.88671875" style="263" customWidth="1"/>
    <col min="13837" max="13837" width="7.44140625" style="263" bestFit="1" customWidth="1"/>
    <col min="13838" max="13838" width="11.5546875" style="263" customWidth="1"/>
    <col min="13839" max="13839" width="5.109375" style="263" bestFit="1" customWidth="1"/>
    <col min="13840" max="13840" width="11.5546875" style="263" customWidth="1"/>
    <col min="13841" max="13841" width="10.44140625" style="263" customWidth="1"/>
    <col min="13842" max="14081" width="8.5546875" style="263"/>
    <col min="14082" max="14082" width="0.5546875" style="263" customWidth="1"/>
    <col min="14083" max="14083" width="5.44140625" style="263" customWidth="1"/>
    <col min="14084" max="14084" width="14.88671875" style="263" bestFit="1" customWidth="1"/>
    <col min="14085" max="14085" width="6.5546875" style="263" bestFit="1" customWidth="1"/>
    <col min="14086" max="14086" width="8.5546875" style="263"/>
    <col min="14087" max="14087" width="9" style="263" customWidth="1"/>
    <col min="14088" max="14088" width="11" style="263" customWidth="1"/>
    <col min="14089" max="14089" width="8.5546875" style="263"/>
    <col min="14090" max="14090" width="9.88671875" style="263" customWidth="1"/>
    <col min="14091" max="14091" width="8.5546875" style="263"/>
    <col min="14092" max="14092" width="7.88671875" style="263" customWidth="1"/>
    <col min="14093" max="14093" width="7.44140625" style="263" bestFit="1" customWidth="1"/>
    <col min="14094" max="14094" width="11.5546875" style="263" customWidth="1"/>
    <col min="14095" max="14095" width="5.109375" style="263" bestFit="1" customWidth="1"/>
    <col min="14096" max="14096" width="11.5546875" style="263" customWidth="1"/>
    <col min="14097" max="14097" width="10.44140625" style="263" customWidth="1"/>
    <col min="14098" max="14337" width="8.5546875" style="263"/>
    <col min="14338" max="14338" width="0.5546875" style="263" customWidth="1"/>
    <col min="14339" max="14339" width="5.44140625" style="263" customWidth="1"/>
    <col min="14340" max="14340" width="14.88671875" style="263" bestFit="1" customWidth="1"/>
    <col min="14341" max="14341" width="6.5546875" style="263" bestFit="1" customWidth="1"/>
    <col min="14342" max="14342" width="8.5546875" style="263"/>
    <col min="14343" max="14343" width="9" style="263" customWidth="1"/>
    <col min="14344" max="14344" width="11" style="263" customWidth="1"/>
    <col min="14345" max="14345" width="8.5546875" style="263"/>
    <col min="14346" max="14346" width="9.88671875" style="263" customWidth="1"/>
    <col min="14347" max="14347" width="8.5546875" style="263"/>
    <col min="14348" max="14348" width="7.88671875" style="263" customWidth="1"/>
    <col min="14349" max="14349" width="7.44140625" style="263" bestFit="1" customWidth="1"/>
    <col min="14350" max="14350" width="11.5546875" style="263" customWidth="1"/>
    <col min="14351" max="14351" width="5.109375" style="263" bestFit="1" customWidth="1"/>
    <col min="14352" max="14352" width="11.5546875" style="263" customWidth="1"/>
    <col min="14353" max="14353" width="10.44140625" style="263" customWidth="1"/>
    <col min="14354" max="14593" width="8.5546875" style="263"/>
    <col min="14594" max="14594" width="0.5546875" style="263" customWidth="1"/>
    <col min="14595" max="14595" width="5.44140625" style="263" customWidth="1"/>
    <col min="14596" max="14596" width="14.88671875" style="263" bestFit="1" customWidth="1"/>
    <col min="14597" max="14597" width="6.5546875" style="263" bestFit="1" customWidth="1"/>
    <col min="14598" max="14598" width="8.5546875" style="263"/>
    <col min="14599" max="14599" width="9" style="263" customWidth="1"/>
    <col min="14600" max="14600" width="11" style="263" customWidth="1"/>
    <col min="14601" max="14601" width="8.5546875" style="263"/>
    <col min="14602" max="14602" width="9.88671875" style="263" customWidth="1"/>
    <col min="14603" max="14603" width="8.5546875" style="263"/>
    <col min="14604" max="14604" width="7.88671875" style="263" customWidth="1"/>
    <col min="14605" max="14605" width="7.44140625" style="263" bestFit="1" customWidth="1"/>
    <col min="14606" max="14606" width="11.5546875" style="263" customWidth="1"/>
    <col min="14607" max="14607" width="5.109375" style="263" bestFit="1" customWidth="1"/>
    <col min="14608" max="14608" width="11.5546875" style="263" customWidth="1"/>
    <col min="14609" max="14609" width="10.44140625" style="263" customWidth="1"/>
    <col min="14610" max="14849" width="8.5546875" style="263"/>
    <col min="14850" max="14850" width="0.5546875" style="263" customWidth="1"/>
    <col min="14851" max="14851" width="5.44140625" style="263" customWidth="1"/>
    <col min="14852" max="14852" width="14.88671875" style="263" bestFit="1" customWidth="1"/>
    <col min="14853" max="14853" width="6.5546875" style="263" bestFit="1" customWidth="1"/>
    <col min="14854" max="14854" width="8.5546875" style="263"/>
    <col min="14855" max="14855" width="9" style="263" customWidth="1"/>
    <col min="14856" max="14856" width="11" style="263" customWidth="1"/>
    <col min="14857" max="14857" width="8.5546875" style="263"/>
    <col min="14858" max="14858" width="9.88671875" style="263" customWidth="1"/>
    <col min="14859" max="14859" width="8.5546875" style="263"/>
    <col min="14860" max="14860" width="7.88671875" style="263" customWidth="1"/>
    <col min="14861" max="14861" width="7.44140625" style="263" bestFit="1" customWidth="1"/>
    <col min="14862" max="14862" width="11.5546875" style="263" customWidth="1"/>
    <col min="14863" max="14863" width="5.109375" style="263" bestFit="1" customWidth="1"/>
    <col min="14864" max="14864" width="11.5546875" style="263" customWidth="1"/>
    <col min="14865" max="14865" width="10.44140625" style="263" customWidth="1"/>
    <col min="14866" max="15105" width="8.5546875" style="263"/>
    <col min="15106" max="15106" width="0.5546875" style="263" customWidth="1"/>
    <col min="15107" max="15107" width="5.44140625" style="263" customWidth="1"/>
    <col min="15108" max="15108" width="14.88671875" style="263" bestFit="1" customWidth="1"/>
    <col min="15109" max="15109" width="6.5546875" style="263" bestFit="1" customWidth="1"/>
    <col min="15110" max="15110" width="8.5546875" style="263"/>
    <col min="15111" max="15111" width="9" style="263" customWidth="1"/>
    <col min="15112" max="15112" width="11" style="263" customWidth="1"/>
    <col min="15113" max="15113" width="8.5546875" style="263"/>
    <col min="15114" max="15114" width="9.88671875" style="263" customWidth="1"/>
    <col min="15115" max="15115" width="8.5546875" style="263"/>
    <col min="15116" max="15116" width="7.88671875" style="263" customWidth="1"/>
    <col min="15117" max="15117" width="7.44140625" style="263" bestFit="1" customWidth="1"/>
    <col min="15118" max="15118" width="11.5546875" style="263" customWidth="1"/>
    <col min="15119" max="15119" width="5.109375" style="263" bestFit="1" customWidth="1"/>
    <col min="15120" max="15120" width="11.5546875" style="263" customWidth="1"/>
    <col min="15121" max="15121" width="10.44140625" style="263" customWidth="1"/>
    <col min="15122" max="15361" width="8.5546875" style="263"/>
    <col min="15362" max="15362" width="0.5546875" style="263" customWidth="1"/>
    <col min="15363" max="15363" width="5.44140625" style="263" customWidth="1"/>
    <col min="15364" max="15364" width="14.88671875" style="263" bestFit="1" customWidth="1"/>
    <col min="15365" max="15365" width="6.5546875" style="263" bestFit="1" customWidth="1"/>
    <col min="15366" max="15366" width="8.5546875" style="263"/>
    <col min="15367" max="15367" width="9" style="263" customWidth="1"/>
    <col min="15368" max="15368" width="11" style="263" customWidth="1"/>
    <col min="15369" max="15369" width="8.5546875" style="263"/>
    <col min="15370" max="15370" width="9.88671875" style="263" customWidth="1"/>
    <col min="15371" max="15371" width="8.5546875" style="263"/>
    <col min="15372" max="15372" width="7.88671875" style="263" customWidth="1"/>
    <col min="15373" max="15373" width="7.44140625" style="263" bestFit="1" customWidth="1"/>
    <col min="15374" max="15374" width="11.5546875" style="263" customWidth="1"/>
    <col min="15375" max="15375" width="5.109375" style="263" bestFit="1" customWidth="1"/>
    <col min="15376" max="15376" width="11.5546875" style="263" customWidth="1"/>
    <col min="15377" max="15377" width="10.44140625" style="263" customWidth="1"/>
    <col min="15378" max="15617" width="8.5546875" style="263"/>
    <col min="15618" max="15618" width="0.5546875" style="263" customWidth="1"/>
    <col min="15619" max="15619" width="5.44140625" style="263" customWidth="1"/>
    <col min="15620" max="15620" width="14.88671875" style="263" bestFit="1" customWidth="1"/>
    <col min="15621" max="15621" width="6.5546875" style="263" bestFit="1" customWidth="1"/>
    <col min="15622" max="15622" width="8.5546875" style="263"/>
    <col min="15623" max="15623" width="9" style="263" customWidth="1"/>
    <col min="15624" max="15624" width="11" style="263" customWidth="1"/>
    <col min="15625" max="15625" width="8.5546875" style="263"/>
    <col min="15626" max="15626" width="9.88671875" style="263" customWidth="1"/>
    <col min="15627" max="15627" width="8.5546875" style="263"/>
    <col min="15628" max="15628" width="7.88671875" style="263" customWidth="1"/>
    <col min="15629" max="15629" width="7.44140625" style="263" bestFit="1" customWidth="1"/>
    <col min="15630" max="15630" width="11.5546875" style="263" customWidth="1"/>
    <col min="15631" max="15631" width="5.109375" style="263" bestFit="1" customWidth="1"/>
    <col min="15632" max="15632" width="11.5546875" style="263" customWidth="1"/>
    <col min="15633" max="15633" width="10.44140625" style="263" customWidth="1"/>
    <col min="15634" max="15873" width="8.5546875" style="263"/>
    <col min="15874" max="15874" width="0.5546875" style="263" customWidth="1"/>
    <col min="15875" max="15875" width="5.44140625" style="263" customWidth="1"/>
    <col min="15876" max="15876" width="14.88671875" style="263" bestFit="1" customWidth="1"/>
    <col min="15877" max="15877" width="6.5546875" style="263" bestFit="1" customWidth="1"/>
    <col min="15878" max="15878" width="8.5546875" style="263"/>
    <col min="15879" max="15879" width="9" style="263" customWidth="1"/>
    <col min="15880" max="15880" width="11" style="263" customWidth="1"/>
    <col min="15881" max="15881" width="8.5546875" style="263"/>
    <col min="15882" max="15882" width="9.88671875" style="263" customWidth="1"/>
    <col min="15883" max="15883" width="8.5546875" style="263"/>
    <col min="15884" max="15884" width="7.88671875" style="263" customWidth="1"/>
    <col min="15885" max="15885" width="7.44140625" style="263" bestFit="1" customWidth="1"/>
    <col min="15886" max="15886" width="11.5546875" style="263" customWidth="1"/>
    <col min="15887" max="15887" width="5.109375" style="263" bestFit="1" customWidth="1"/>
    <col min="15888" max="15888" width="11.5546875" style="263" customWidth="1"/>
    <col min="15889" max="15889" width="10.44140625" style="263" customWidth="1"/>
    <col min="15890" max="16129" width="8.5546875" style="263"/>
    <col min="16130" max="16130" width="0.5546875" style="263" customWidth="1"/>
    <col min="16131" max="16131" width="5.44140625" style="263" customWidth="1"/>
    <col min="16132" max="16132" width="14.88671875" style="263" bestFit="1" customWidth="1"/>
    <col min="16133" max="16133" width="6.5546875" style="263" bestFit="1" customWidth="1"/>
    <col min="16134" max="16134" width="8.5546875" style="263"/>
    <col min="16135" max="16135" width="9" style="263" customWidth="1"/>
    <col min="16136" max="16136" width="11" style="263" customWidth="1"/>
    <col min="16137" max="16137" width="8.5546875" style="263"/>
    <col min="16138" max="16138" width="9.88671875" style="263" customWidth="1"/>
    <col min="16139" max="16139" width="8.5546875" style="263"/>
    <col min="16140" max="16140" width="7.88671875" style="263" customWidth="1"/>
    <col min="16141" max="16141" width="7.44140625" style="263" bestFit="1" customWidth="1"/>
    <col min="16142" max="16142" width="11.5546875" style="263" customWidth="1"/>
    <col min="16143" max="16143" width="5.109375" style="263" bestFit="1" customWidth="1"/>
    <col min="16144" max="16144" width="11.5546875" style="263" customWidth="1"/>
    <col min="16145" max="16145" width="10.44140625" style="263" customWidth="1"/>
    <col min="16146" max="16384" width="8.5546875" style="263"/>
  </cols>
  <sheetData>
    <row r="1" spans="1:17">
      <c r="C1" s="263" t="s">
        <v>0</v>
      </c>
      <c r="P1" s="991" t="s">
        <v>574</v>
      </c>
    </row>
    <row r="2" spans="1:17" s="269" customFormat="1">
      <c r="A2" s="667" t="s">
        <v>130</v>
      </c>
      <c r="B2" s="667"/>
      <c r="C2" s="667"/>
      <c r="D2" s="667"/>
      <c r="E2" s="667"/>
      <c r="F2" s="667"/>
      <c r="G2" s="667"/>
      <c r="H2" s="1169" t="s">
        <v>122</v>
      </c>
      <c r="I2" s="1169"/>
      <c r="J2" s="1169"/>
      <c r="K2" s="1169"/>
      <c r="L2" s="1169"/>
      <c r="M2" s="1169"/>
      <c r="N2" s="1169"/>
      <c r="O2" s="1169"/>
      <c r="P2" s="268"/>
      <c r="Q2" s="268"/>
    </row>
    <row r="3" spans="1:17" s="269" customFormat="1">
      <c r="B3" s="270"/>
      <c r="C3" s="270"/>
      <c r="D3" s="270"/>
      <c r="E3" s="270"/>
      <c r="F3" s="270"/>
      <c r="G3" s="270"/>
      <c r="H3" s="1169" t="s">
        <v>3</v>
      </c>
      <c r="I3" s="1169"/>
      <c r="J3" s="1169"/>
      <c r="K3" s="1169"/>
      <c r="L3" s="1169"/>
      <c r="M3" s="1169"/>
      <c r="N3" s="1169"/>
      <c r="O3" s="1169"/>
      <c r="P3" s="268"/>
      <c r="Q3" s="268"/>
    </row>
    <row r="4" spans="1:17" s="269" customFormat="1">
      <c r="A4" s="267"/>
      <c r="B4" s="267"/>
      <c r="C4" s="267"/>
      <c r="D4" s="267"/>
      <c r="E4" s="267"/>
      <c r="F4" s="267"/>
      <c r="G4" s="267"/>
      <c r="H4" s="267"/>
      <c r="I4" s="267"/>
      <c r="J4" s="267"/>
      <c r="K4" s="267"/>
      <c r="L4" s="267"/>
      <c r="M4" s="267"/>
      <c r="N4" s="267"/>
      <c r="O4" s="267"/>
      <c r="P4" s="268"/>
      <c r="Q4" s="268"/>
    </row>
    <row r="5" spans="1:17" s="269" customFormat="1">
      <c r="A5" s="267"/>
      <c r="B5" s="270"/>
      <c r="C5" s="267"/>
      <c r="D5" s="267"/>
      <c r="E5" s="267"/>
      <c r="F5" s="267"/>
      <c r="G5" s="267"/>
      <c r="H5" s="267"/>
      <c r="I5" s="1170"/>
      <c r="J5" s="1170"/>
      <c r="K5" s="1170"/>
      <c r="L5" s="1170"/>
      <c r="M5" s="1170"/>
      <c r="N5" s="1170"/>
      <c r="O5" s="1170"/>
      <c r="P5" s="1170"/>
      <c r="Q5" s="268"/>
    </row>
    <row r="6" spans="1:17" s="269" customFormat="1">
      <c r="A6" s="267"/>
      <c r="B6" s="270"/>
      <c r="C6" s="267"/>
      <c r="D6" s="267"/>
      <c r="E6" s="267"/>
      <c r="F6" s="267"/>
      <c r="G6" s="267"/>
      <c r="H6" s="267"/>
      <c r="I6" s="271"/>
      <c r="J6" s="271"/>
      <c r="K6" s="271"/>
      <c r="L6" s="271"/>
      <c r="M6" s="271"/>
      <c r="N6" s="271"/>
      <c r="O6" s="271"/>
      <c r="P6" s="271"/>
      <c r="Q6" s="268"/>
    </row>
    <row r="7" spans="1:17" s="269" customFormat="1" ht="15.6" customHeight="1">
      <c r="A7" s="1169" t="s">
        <v>312</v>
      </c>
      <c r="B7" s="1169"/>
      <c r="C7" s="1169"/>
      <c r="D7" s="1169"/>
      <c r="E7" s="1169"/>
      <c r="F7" s="1169"/>
      <c r="G7" s="1169"/>
      <c r="H7" s="1169"/>
      <c r="I7" s="1169"/>
      <c r="J7" s="1169"/>
      <c r="K7" s="1169"/>
      <c r="L7" s="1169"/>
      <c r="M7" s="1169"/>
      <c r="N7" s="1169"/>
      <c r="O7" s="1169"/>
      <c r="P7" s="1169"/>
      <c r="Q7" s="268"/>
    </row>
    <row r="8" spans="1:17" s="269" customFormat="1" ht="15.6" customHeight="1">
      <c r="C8" s="365"/>
      <c r="D8" s="365"/>
      <c r="E8" s="365"/>
      <c r="F8" s="365"/>
      <c r="G8" s="365"/>
      <c r="H8" s="270" t="s">
        <v>311</v>
      </c>
      <c r="I8" s="365"/>
      <c r="J8" s="365"/>
      <c r="K8" s="365"/>
      <c r="L8" s="365"/>
      <c r="M8" s="365"/>
      <c r="N8" s="365"/>
      <c r="O8" s="365"/>
      <c r="P8" s="365"/>
      <c r="Q8" s="268"/>
    </row>
    <row r="9" spans="1:17" s="269" customFormat="1">
      <c r="A9" s="272"/>
      <c r="C9" s="272"/>
      <c r="D9" s="272"/>
      <c r="E9" s="272"/>
      <c r="F9" s="272"/>
      <c r="G9" s="272"/>
      <c r="H9" s="272"/>
      <c r="I9" s="272"/>
      <c r="J9" s="272"/>
      <c r="K9" s="272"/>
      <c r="L9" s="272"/>
      <c r="M9" s="272"/>
      <c r="N9" s="268"/>
      <c r="O9" s="268"/>
      <c r="P9" s="616" t="s">
        <v>406</v>
      </c>
      <c r="Q9" s="268"/>
    </row>
    <row r="10" spans="1:17" s="277" customFormat="1" ht="46.8">
      <c r="A10" s="273" t="s">
        <v>288</v>
      </c>
      <c r="B10" s="274" t="s">
        <v>258</v>
      </c>
      <c r="C10" s="275" t="s">
        <v>272</v>
      </c>
      <c r="D10" s="273" t="s">
        <v>273</v>
      </c>
      <c r="E10" s="273" t="s">
        <v>274</v>
      </c>
      <c r="F10" s="273" t="s">
        <v>275</v>
      </c>
      <c r="G10" s="273" t="s">
        <v>276</v>
      </c>
      <c r="H10" s="273" t="s">
        <v>277</v>
      </c>
      <c r="I10" s="273" t="s">
        <v>278</v>
      </c>
      <c r="J10" s="273" t="s">
        <v>279</v>
      </c>
      <c r="K10" s="273" t="s">
        <v>268</v>
      </c>
      <c r="L10" s="273" t="s">
        <v>280</v>
      </c>
      <c r="M10" s="273" t="s">
        <v>270</v>
      </c>
      <c r="N10" s="273" t="s">
        <v>281</v>
      </c>
      <c r="O10" s="273" t="s">
        <v>282</v>
      </c>
      <c r="P10" s="273" t="s">
        <v>283</v>
      </c>
      <c r="Q10" s="276"/>
    </row>
    <row r="11" spans="1:17" s="277" customFormat="1">
      <c r="A11" s="672" t="s">
        <v>70</v>
      </c>
      <c r="B11" s="673" t="s">
        <v>71</v>
      </c>
      <c r="C11" s="672" t="s">
        <v>118</v>
      </c>
      <c r="D11" s="673" t="s">
        <v>119</v>
      </c>
      <c r="E11" s="672" t="s">
        <v>463</v>
      </c>
      <c r="F11" s="673" t="s">
        <v>464</v>
      </c>
      <c r="G11" s="672" t="s">
        <v>465</v>
      </c>
      <c r="H11" s="673" t="s">
        <v>151</v>
      </c>
      <c r="I11" s="672">
        <v>1</v>
      </c>
      <c r="J11" s="673">
        <v>2</v>
      </c>
      <c r="K11" s="672">
        <v>3</v>
      </c>
      <c r="L11" s="673">
        <v>4</v>
      </c>
      <c r="M11" s="672">
        <v>5</v>
      </c>
      <c r="N11" s="673" t="s">
        <v>467</v>
      </c>
      <c r="O11" s="672">
        <v>7</v>
      </c>
      <c r="P11" s="673" t="s">
        <v>466</v>
      </c>
    </row>
    <row r="12" spans="1:17" s="277" customFormat="1">
      <c r="A12" s="619">
        <v>1</v>
      </c>
      <c r="B12" s="620"/>
      <c r="C12" s="621"/>
      <c r="D12" s="622"/>
      <c r="E12" s="622"/>
      <c r="F12" s="622"/>
      <c r="G12" s="622"/>
      <c r="H12" s="623"/>
      <c r="I12" s="624"/>
      <c r="J12" s="619"/>
      <c r="K12" s="625"/>
      <c r="L12" s="626"/>
      <c r="M12" s="627"/>
      <c r="N12" s="668"/>
      <c r="O12" s="668"/>
      <c r="P12" s="668">
        <f t="shared" ref="P12:P14" si="0">N12-O12</f>
        <v>0</v>
      </c>
      <c r="Q12" s="276"/>
    </row>
    <row r="13" spans="1:17" s="277" customFormat="1">
      <c r="A13" s="628">
        <v>2</v>
      </c>
      <c r="B13" s="628" t="s">
        <v>37</v>
      </c>
      <c r="C13" s="629"/>
      <c r="D13" s="629"/>
      <c r="E13" s="629"/>
      <c r="F13" s="629"/>
      <c r="G13" s="630"/>
      <c r="H13" s="631"/>
      <c r="I13" s="632"/>
      <c r="J13" s="633"/>
      <c r="K13" s="634"/>
      <c r="L13" s="635"/>
      <c r="M13" s="636"/>
      <c r="N13" s="669"/>
      <c r="O13" s="669"/>
      <c r="P13" s="669">
        <f t="shared" si="0"/>
        <v>0</v>
      </c>
      <c r="Q13" s="276"/>
    </row>
    <row r="14" spans="1:17" s="269" customFormat="1" ht="16.8">
      <c r="A14" s="637"/>
      <c r="B14" s="638"/>
      <c r="C14" s="639"/>
      <c r="D14" s="640"/>
      <c r="E14" s="640"/>
      <c r="F14" s="640"/>
      <c r="G14" s="641"/>
      <c r="H14" s="637"/>
      <c r="I14" s="642"/>
      <c r="J14" s="637"/>
      <c r="K14" s="637"/>
      <c r="L14" s="640"/>
      <c r="M14" s="643"/>
      <c r="N14" s="670"/>
      <c r="O14" s="670"/>
      <c r="P14" s="670">
        <f t="shared" si="0"/>
        <v>0</v>
      </c>
      <c r="Q14" s="268"/>
    </row>
    <row r="15" spans="1:17" s="277" customFormat="1">
      <c r="A15" s="672"/>
      <c r="B15" s="788" t="s">
        <v>72</v>
      </c>
      <c r="C15" s="789"/>
      <c r="D15" s="789"/>
      <c r="E15" s="789"/>
      <c r="F15" s="789"/>
      <c r="G15" s="789"/>
      <c r="H15" s="789"/>
      <c r="I15" s="789"/>
      <c r="J15" s="789"/>
      <c r="K15" s="789"/>
      <c r="L15" s="789"/>
      <c r="M15" s="789"/>
      <c r="N15" s="671">
        <f ca="1">SUM(N11:N15)</f>
        <v>0</v>
      </c>
      <c r="O15" s="671"/>
      <c r="P15" s="671">
        <f t="shared" ref="P15" ca="1" si="1">SUM(P11:P15)</f>
        <v>0</v>
      </c>
      <c r="Q15" s="276"/>
    </row>
    <row r="16" spans="1:17" s="279" customFormat="1">
      <c r="A16" s="794" t="s">
        <v>41</v>
      </c>
      <c r="B16" s="645"/>
      <c r="C16" s="645"/>
      <c r="D16" s="645"/>
      <c r="E16" s="645"/>
      <c r="F16" s="645"/>
      <c r="G16" s="645"/>
      <c r="H16" s="645"/>
      <c r="I16" s="645"/>
      <c r="J16" s="645"/>
      <c r="K16" s="645"/>
      <c r="L16" s="645"/>
      <c r="M16" s="645"/>
      <c r="N16" s="645"/>
      <c r="O16" s="645"/>
      <c r="P16" s="645"/>
      <c r="Q16" s="278"/>
    </row>
    <row r="17" spans="1:19" s="280" customFormat="1">
      <c r="B17" s="281"/>
      <c r="C17" s="281"/>
      <c r="D17" s="281"/>
      <c r="E17" s="281"/>
      <c r="F17" s="281"/>
      <c r="G17" s="281"/>
      <c r="H17" s="281"/>
      <c r="I17" s="281"/>
      <c r="J17" s="281"/>
      <c r="K17" s="281"/>
      <c r="L17" s="282" t="s">
        <v>284</v>
      </c>
      <c r="M17" s="282"/>
      <c r="N17" s="995"/>
      <c r="O17" s="994" t="s">
        <v>518</v>
      </c>
      <c r="P17" s="995"/>
      <c r="Q17" s="283"/>
      <c r="R17" s="284"/>
      <c r="S17" s="285"/>
    </row>
    <row r="18" spans="1:19" s="29" customFormat="1">
      <c r="A18" s="1125" t="s">
        <v>120</v>
      </c>
      <c r="B18" s="1125"/>
      <c r="C18" s="1125" t="s">
        <v>285</v>
      </c>
      <c r="D18" s="1125"/>
      <c r="E18" s="1125"/>
      <c r="F18" s="1125"/>
      <c r="G18" s="1125"/>
      <c r="H18" s="1125" t="s">
        <v>286</v>
      </c>
      <c r="I18" s="1125"/>
      <c r="J18" s="1125"/>
      <c r="K18" s="1125" t="s">
        <v>75</v>
      </c>
      <c r="L18" s="1125"/>
      <c r="M18" s="1125"/>
      <c r="N18" s="1171" t="s">
        <v>121</v>
      </c>
      <c r="O18" s="1171"/>
      <c r="P18" s="1171"/>
      <c r="Q18" s="644"/>
      <c r="R18" s="644"/>
      <c r="S18" s="286"/>
    </row>
    <row r="19" spans="1:19" s="29" customFormat="1">
      <c r="C19" s="23"/>
      <c r="D19" s="23"/>
      <c r="E19" s="23"/>
      <c r="F19" s="23"/>
      <c r="G19" s="23"/>
      <c r="H19" s="23"/>
      <c r="I19" s="23"/>
      <c r="J19" s="23"/>
      <c r="K19" s="23"/>
      <c r="L19" s="23"/>
      <c r="M19" s="23"/>
      <c r="N19" s="23"/>
      <c r="O19" s="62"/>
      <c r="P19" s="287"/>
      <c r="Q19" s="287"/>
      <c r="R19" s="287"/>
      <c r="S19" s="286"/>
    </row>
    <row r="20" spans="1:19" s="29" customFormat="1">
      <c r="C20" s="23"/>
      <c r="D20" s="23"/>
      <c r="E20" s="23"/>
      <c r="F20" s="23"/>
      <c r="G20" s="23"/>
      <c r="H20" s="23"/>
      <c r="I20" s="23"/>
      <c r="J20" s="23"/>
      <c r="K20" s="23"/>
      <c r="L20" s="23"/>
      <c r="M20" s="23"/>
      <c r="N20" s="23"/>
      <c r="O20" s="62"/>
      <c r="P20" s="287"/>
      <c r="Q20" s="287"/>
      <c r="R20" s="287"/>
      <c r="S20" s="286"/>
    </row>
    <row r="21" spans="1:19" s="29" customFormat="1">
      <c r="C21" s="23"/>
      <c r="D21" s="23"/>
      <c r="E21" s="23"/>
      <c r="F21" s="23"/>
      <c r="G21" s="23"/>
      <c r="H21" s="23"/>
      <c r="I21" s="23"/>
      <c r="J21" s="23"/>
      <c r="K21" s="23"/>
      <c r="L21" s="23"/>
      <c r="M21" s="23"/>
      <c r="N21" s="23"/>
      <c r="O21" s="62"/>
      <c r="P21" s="287"/>
      <c r="Q21" s="287"/>
      <c r="R21" s="287"/>
      <c r="S21" s="286"/>
    </row>
    <row r="22" spans="1:19" s="29" customFormat="1">
      <c r="C22" s="23"/>
      <c r="D22" s="23"/>
      <c r="E22" s="23"/>
      <c r="F22" s="23"/>
      <c r="G22" s="23"/>
      <c r="H22" s="23"/>
      <c r="I22" s="23"/>
      <c r="J22" s="23"/>
      <c r="K22" s="23"/>
      <c r="L22" s="23"/>
      <c r="M22" s="23"/>
      <c r="N22" s="23"/>
      <c r="O22" s="62"/>
      <c r="P22" s="287"/>
      <c r="Q22" s="287"/>
      <c r="R22" s="287"/>
      <c r="S22" s="286"/>
    </row>
    <row r="23" spans="1:19" s="29" customFormat="1">
      <c r="A23" s="1166"/>
      <c r="B23" s="1166"/>
      <c r="C23" s="23"/>
      <c r="D23" s="23"/>
      <c r="E23" s="23"/>
      <c r="F23" s="23"/>
      <c r="G23" s="23"/>
      <c r="H23" s="23"/>
      <c r="I23" s="23"/>
      <c r="J23" s="23"/>
      <c r="K23" s="23"/>
      <c r="L23" s="23"/>
      <c r="M23" s="23"/>
      <c r="N23" s="23"/>
      <c r="O23" s="62"/>
      <c r="P23" s="287"/>
      <c r="Q23" s="287"/>
      <c r="R23" s="287"/>
      <c r="S23" s="286"/>
    </row>
    <row r="24" spans="1:19" s="279" customFormat="1">
      <c r="B24" s="288"/>
      <c r="P24" s="289"/>
      <c r="Q24" s="278"/>
    </row>
    <row r="25" spans="1:19" s="279" customFormat="1">
      <c r="B25" s="288"/>
      <c r="P25" s="289"/>
      <c r="Q25" s="278"/>
    </row>
    <row r="26" spans="1:19" s="279" customFormat="1">
      <c r="B26" s="288"/>
      <c r="P26" s="289"/>
      <c r="Q26" s="278"/>
    </row>
    <row r="27" spans="1:19" s="279" customFormat="1">
      <c r="B27" s="288"/>
      <c r="P27" s="289"/>
      <c r="Q27" s="278"/>
    </row>
    <row r="28" spans="1:19" s="279" customFormat="1">
      <c r="B28" s="288"/>
      <c r="P28" s="289"/>
      <c r="Q28" s="278"/>
    </row>
  </sheetData>
  <mergeCells count="10">
    <mergeCell ref="H2:O2"/>
    <mergeCell ref="H3:O3"/>
    <mergeCell ref="I5:P5"/>
    <mergeCell ref="A7:P7"/>
    <mergeCell ref="A23:B23"/>
    <mergeCell ref="A18:B18"/>
    <mergeCell ref="C18:G18"/>
    <mergeCell ref="H18:J18"/>
    <mergeCell ref="K18:M18"/>
    <mergeCell ref="N18:P18"/>
  </mergeCells>
  <printOptions horizontalCentered="1"/>
  <pageMargins left="0" right="0" top="0.75" bottom="0.75" header="0.3" footer="0.3"/>
  <pageSetup paperSize="9" scale="8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2413B-8D9A-43B2-BB1B-40FE352BAA20}">
  <dimension ref="A1:P25"/>
  <sheetViews>
    <sheetView topLeftCell="B6" workbookViewId="0">
      <selection activeCell="K35" sqref="K35"/>
    </sheetView>
  </sheetViews>
  <sheetFormatPr defaultColWidth="8.88671875" defaultRowHeight="14.4"/>
  <cols>
    <col min="1" max="1" width="3.44140625" style="294" customWidth="1"/>
    <col min="2" max="2" width="18.44140625" style="294" customWidth="1"/>
    <col min="3" max="3" width="6.44140625" style="294" customWidth="1"/>
    <col min="4" max="4" width="12" style="294" customWidth="1"/>
    <col min="5" max="7" width="10.109375" style="294" customWidth="1"/>
    <col min="8" max="8" width="15.5546875" style="294" customWidth="1"/>
    <col min="9" max="9" width="13.44140625" style="294" customWidth="1"/>
    <col min="10" max="10" width="17" style="294" customWidth="1"/>
    <col min="11" max="11" width="12.88671875" style="294" customWidth="1"/>
    <col min="12" max="12" width="4" style="294" customWidth="1"/>
    <col min="13" max="13" width="7.88671875" style="294" customWidth="1"/>
    <col min="14" max="14" width="11.109375" style="294" customWidth="1"/>
    <col min="15" max="15" width="10.44140625" style="294" customWidth="1"/>
    <col min="16" max="16" width="13.44140625" style="294" customWidth="1"/>
    <col min="17" max="16384" width="8.88671875" style="294"/>
  </cols>
  <sheetData>
    <row r="1" spans="1:16" s="265" customFormat="1" ht="13.8">
      <c r="C1" s="3" t="s">
        <v>0</v>
      </c>
      <c r="P1" s="991" t="s">
        <v>575</v>
      </c>
    </row>
    <row r="2" spans="1:16" ht="15.6">
      <c r="B2" s="342" t="s">
        <v>287</v>
      </c>
      <c r="C2" s="342"/>
      <c r="D2" s="342"/>
      <c r="E2" s="342"/>
      <c r="F2" s="342"/>
      <c r="G2" s="342"/>
      <c r="H2" s="342"/>
      <c r="I2" s="1172" t="s">
        <v>122</v>
      </c>
      <c r="J2" s="1172"/>
      <c r="K2" s="1172"/>
      <c r="L2" s="1172"/>
      <c r="M2" s="1172"/>
      <c r="N2" s="1172"/>
      <c r="O2" s="1172"/>
      <c r="P2" s="1172"/>
    </row>
    <row r="3" spans="1:16" ht="15.6">
      <c r="B3" s="342"/>
      <c r="C3" s="342"/>
      <c r="D3" s="342"/>
      <c r="E3" s="342"/>
      <c r="F3" s="342"/>
      <c r="G3" s="342"/>
      <c r="H3" s="342"/>
      <c r="I3" s="1172" t="s">
        <v>3</v>
      </c>
      <c r="J3" s="1172"/>
      <c r="K3" s="1172"/>
      <c r="L3" s="1172"/>
      <c r="M3" s="1172"/>
      <c r="N3" s="1172"/>
      <c r="O3" s="1172"/>
      <c r="P3" s="1172"/>
    </row>
    <row r="4" spans="1:16" ht="15.6">
      <c r="B4" s="342"/>
      <c r="C4" s="342"/>
      <c r="D4" s="342"/>
      <c r="E4" s="342"/>
      <c r="F4" s="342"/>
      <c r="G4" s="342"/>
      <c r="H4" s="342"/>
      <c r="I4" s="421"/>
      <c r="J4" s="421"/>
      <c r="K4" s="421"/>
      <c r="L4" s="421"/>
      <c r="M4" s="421"/>
      <c r="N4" s="421"/>
      <c r="O4" s="421"/>
      <c r="P4" s="421"/>
    </row>
    <row r="5" spans="1:16" ht="15.6">
      <c r="A5" s="292"/>
      <c r="B5" s="292"/>
      <c r="C5" s="292"/>
      <c r="D5" s="292"/>
      <c r="E5" s="292"/>
      <c r="F5" s="292"/>
      <c r="G5" s="292"/>
      <c r="H5" s="292"/>
      <c r="I5" s="291"/>
      <c r="J5" s="291"/>
      <c r="K5" s="291"/>
      <c r="L5" s="291"/>
      <c r="M5" s="291"/>
      <c r="N5" s="291"/>
      <c r="O5" s="291"/>
      <c r="P5" s="291"/>
    </row>
    <row r="6" spans="1:16" s="295" customFormat="1" ht="16.5" customHeight="1">
      <c r="A6" s="1173" t="s">
        <v>310</v>
      </c>
      <c r="B6" s="1173"/>
      <c r="C6" s="1173"/>
      <c r="D6" s="1173"/>
      <c r="E6" s="1173"/>
      <c r="F6" s="1173"/>
      <c r="G6" s="1173"/>
      <c r="H6" s="1173"/>
      <c r="I6" s="1173"/>
      <c r="J6" s="1173"/>
      <c r="K6" s="1173"/>
      <c r="L6" s="1173"/>
      <c r="M6" s="1173"/>
      <c r="N6" s="1173"/>
      <c r="O6" s="1173"/>
      <c r="P6" s="1173"/>
    </row>
    <row r="7" spans="1:16" s="295" customFormat="1" ht="23.4" customHeight="1">
      <c r="A7" s="1174" t="s">
        <v>522</v>
      </c>
      <c r="B7" s="1175"/>
      <c r="C7" s="1175"/>
      <c r="D7" s="1175"/>
      <c r="E7" s="1175"/>
      <c r="F7" s="1175"/>
      <c r="G7" s="1175"/>
      <c r="H7" s="1175"/>
      <c r="I7" s="1175"/>
      <c r="J7" s="1175"/>
      <c r="K7" s="1175"/>
      <c r="L7" s="1175"/>
      <c r="M7" s="1175"/>
      <c r="N7" s="1175"/>
      <c r="O7" s="1175"/>
      <c r="P7" s="1175"/>
    </row>
    <row r="8" spans="1:16" s="295" customFormat="1" ht="16.5" customHeight="1">
      <c r="A8" s="674"/>
      <c r="B8" s="674"/>
      <c r="C8" s="674"/>
      <c r="D8" s="674"/>
      <c r="E8" s="674"/>
      <c r="F8" s="674"/>
      <c r="G8" s="674"/>
      <c r="H8" s="674"/>
      <c r="I8" s="674"/>
      <c r="J8" s="674"/>
      <c r="K8" s="674"/>
      <c r="L8" s="674"/>
      <c r="M8" s="674"/>
      <c r="N8" s="674"/>
      <c r="O8" s="674"/>
      <c r="P8" s="674"/>
    </row>
    <row r="9" spans="1:16" s="295" customFormat="1" ht="16.8">
      <c r="A9" s="296"/>
      <c r="B9" s="296"/>
      <c r="C9" s="296"/>
      <c r="D9" s="296"/>
      <c r="E9" s="296"/>
      <c r="F9" s="296"/>
      <c r="G9" s="296"/>
      <c r="H9" s="296"/>
      <c r="I9" s="296"/>
      <c r="J9" s="296"/>
      <c r="K9" s="296"/>
      <c r="L9" s="296"/>
      <c r="M9" s="296"/>
      <c r="N9" s="296"/>
      <c r="O9" s="617" t="s">
        <v>406</v>
      </c>
      <c r="P9" s="617"/>
    </row>
    <row r="10" spans="1:16" s="301" customFormat="1" ht="26.4">
      <c r="A10" s="297" t="s">
        <v>288</v>
      </c>
      <c r="B10" s="293" t="s">
        <v>289</v>
      </c>
      <c r="C10" s="298" t="s">
        <v>290</v>
      </c>
      <c r="D10" s="298" t="s">
        <v>291</v>
      </c>
      <c r="E10" s="298" t="s">
        <v>292</v>
      </c>
      <c r="F10" s="299" t="s">
        <v>273</v>
      </c>
      <c r="G10" s="299" t="s">
        <v>274</v>
      </c>
      <c r="H10" s="298" t="s">
        <v>293</v>
      </c>
      <c r="I10" s="298" t="s">
        <v>294</v>
      </c>
      <c r="J10" s="297" t="s">
        <v>295</v>
      </c>
      <c r="K10" s="300" t="s">
        <v>296</v>
      </c>
      <c r="L10" s="298" t="s">
        <v>297</v>
      </c>
      <c r="M10" s="298" t="s">
        <v>270</v>
      </c>
      <c r="N10" s="298" t="s">
        <v>19</v>
      </c>
      <c r="O10" s="298" t="s">
        <v>298</v>
      </c>
      <c r="P10" s="298" t="s">
        <v>299</v>
      </c>
    </row>
    <row r="11" spans="1:16" s="307" customFormat="1" ht="23.25" customHeight="1">
      <c r="A11" s="302">
        <v>1</v>
      </c>
      <c r="B11" s="303">
        <v>2</v>
      </c>
      <c r="C11" s="302">
        <v>3</v>
      </c>
      <c r="D11" s="302">
        <v>4</v>
      </c>
      <c r="E11" s="302">
        <v>5</v>
      </c>
      <c r="F11" s="302"/>
      <c r="G11" s="302"/>
      <c r="H11" s="302">
        <v>6</v>
      </c>
      <c r="I11" s="302">
        <v>7</v>
      </c>
      <c r="J11" s="302">
        <v>8</v>
      </c>
      <c r="K11" s="304" t="s">
        <v>300</v>
      </c>
      <c r="L11" s="305">
        <v>10</v>
      </c>
      <c r="M11" s="305">
        <v>11</v>
      </c>
      <c r="N11" s="305">
        <v>14</v>
      </c>
      <c r="O11" s="306">
        <v>15</v>
      </c>
      <c r="P11" s="305">
        <v>16</v>
      </c>
    </row>
    <row r="12" spans="1:16" s="307" customFormat="1">
      <c r="A12" s="308">
        <v>1</v>
      </c>
      <c r="B12" s="309"/>
      <c r="C12" s="309"/>
      <c r="D12" s="310"/>
      <c r="E12" s="311"/>
      <c r="F12" s="311"/>
      <c r="G12" s="311"/>
      <c r="H12" s="311"/>
      <c r="I12" s="311"/>
      <c r="J12" s="312"/>
      <c r="K12" s="313"/>
      <c r="L12" s="314"/>
      <c r="M12" s="315"/>
      <c r="N12" s="316"/>
      <c r="O12" s="317"/>
      <c r="P12" s="318"/>
    </row>
    <row r="13" spans="1:16">
      <c r="A13" s="325">
        <v>2</v>
      </c>
      <c r="B13" s="319" t="s">
        <v>37</v>
      </c>
      <c r="C13" s="319"/>
      <c r="D13" s="320"/>
      <c r="E13" s="311"/>
      <c r="F13" s="311"/>
      <c r="G13" s="311"/>
      <c r="H13" s="311"/>
      <c r="I13" s="311"/>
      <c r="J13" s="729"/>
      <c r="K13" s="729"/>
      <c r="L13" s="321"/>
      <c r="M13" s="315"/>
      <c r="N13" s="322"/>
      <c r="O13" s="323"/>
      <c r="P13" s="324"/>
    </row>
    <row r="14" spans="1:16">
      <c r="A14" s="325"/>
      <c r="B14" s="326"/>
      <c r="C14" s="308"/>
      <c r="D14" s="327"/>
      <c r="E14" s="328"/>
      <c r="F14" s="328"/>
      <c r="G14" s="328"/>
      <c r="H14" s="328"/>
      <c r="I14" s="325"/>
      <c r="J14" s="329"/>
      <c r="K14" s="330"/>
      <c r="L14" s="331"/>
      <c r="M14" s="315"/>
      <c r="N14" s="316"/>
      <c r="O14" s="317"/>
      <c r="P14" s="318"/>
    </row>
    <row r="15" spans="1:16">
      <c r="A15" s="297"/>
      <c r="B15" s="308" t="s">
        <v>517</v>
      </c>
      <c r="C15" s="335"/>
      <c r="D15" s="335"/>
      <c r="E15" s="336"/>
      <c r="F15" s="336"/>
      <c r="G15" s="336"/>
      <c r="H15" s="336"/>
      <c r="I15" s="336"/>
      <c r="J15" s="332"/>
      <c r="K15" s="337"/>
      <c r="L15" s="333"/>
      <c r="M15" s="334"/>
      <c r="N15" s="322"/>
      <c r="O15" s="323"/>
      <c r="P15" s="324"/>
    </row>
    <row r="16" spans="1:16" ht="15.6">
      <c r="A16" s="795" t="s">
        <v>41</v>
      </c>
      <c r="B16" s="646"/>
      <c r="C16" s="646"/>
      <c r="D16" s="646"/>
      <c r="E16" s="646"/>
      <c r="F16" s="646"/>
      <c r="G16" s="646"/>
      <c r="H16" s="646"/>
      <c r="I16" s="646"/>
      <c r="J16" s="646"/>
      <c r="K16" s="646"/>
      <c r="L16" s="646"/>
      <c r="M16" s="646"/>
      <c r="N16" s="646"/>
      <c r="O16" s="646"/>
      <c r="P16" s="646"/>
    </row>
    <row r="17" spans="1:16">
      <c r="A17" s="338"/>
      <c r="B17" s="338"/>
      <c r="C17" s="338"/>
      <c r="D17" s="338"/>
      <c r="E17" s="338"/>
      <c r="F17" s="338"/>
      <c r="G17" s="338"/>
      <c r="H17" s="338"/>
      <c r="I17" s="338"/>
      <c r="J17" s="339"/>
      <c r="K17" s="338"/>
      <c r="L17" s="340"/>
      <c r="M17" s="341"/>
      <c r="O17" s="994" t="s">
        <v>518</v>
      </c>
    </row>
    <row r="18" spans="1:16" s="343" customFormat="1" ht="15.6">
      <c r="A18" s="647" t="s">
        <v>408</v>
      </c>
      <c r="B18" s="647"/>
      <c r="C18" s="647"/>
      <c r="D18" s="647" t="s">
        <v>468</v>
      </c>
      <c r="E18" s="647"/>
      <c r="F18" s="647"/>
      <c r="G18" s="647"/>
      <c r="H18" s="647" t="s">
        <v>523</v>
      </c>
      <c r="I18" s="647"/>
      <c r="J18" s="647"/>
      <c r="K18" s="1177" t="s">
        <v>75</v>
      </c>
      <c r="L18" s="1177"/>
      <c r="M18" s="1177"/>
      <c r="N18" s="1177" t="s">
        <v>121</v>
      </c>
      <c r="O18" s="1177"/>
      <c r="P18" s="1177"/>
    </row>
    <row r="19" spans="1:16" ht="14.25" customHeight="1">
      <c r="A19" s="344"/>
      <c r="B19" s="344"/>
      <c r="C19" s="345"/>
      <c r="D19" s="345"/>
      <c r="E19" s="345"/>
      <c r="F19" s="345"/>
      <c r="G19" s="345"/>
      <c r="H19" s="345"/>
      <c r="I19" s="345"/>
      <c r="J19" s="345"/>
      <c r="K19" s="346"/>
      <c r="L19" s="345"/>
      <c r="M19" s="345"/>
      <c r="N19" s="345"/>
      <c r="O19" s="338"/>
      <c r="P19" s="338"/>
    </row>
    <row r="20" spans="1:16" ht="14.25" customHeight="1">
      <c r="A20" s="346"/>
      <c r="B20" s="346"/>
      <c r="C20" s="345"/>
      <c r="D20" s="345"/>
      <c r="E20" s="345"/>
      <c r="F20" s="345"/>
      <c r="G20" s="345"/>
      <c r="H20" s="345"/>
      <c r="I20" s="345"/>
      <c r="J20" s="345"/>
      <c r="K20" s="346"/>
      <c r="L20" s="345"/>
      <c r="M20" s="345"/>
      <c r="N20" s="345"/>
      <c r="O20" s="338"/>
      <c r="P20" s="338"/>
    </row>
    <row r="21" spans="1:16" ht="15.6">
      <c r="B21" s="647" t="s">
        <v>637</v>
      </c>
    </row>
    <row r="22" spans="1:16" s="343" customFormat="1" ht="15.6">
      <c r="A22" s="647"/>
      <c r="B22" s="647" t="s">
        <v>636</v>
      </c>
      <c r="D22" s="647"/>
      <c r="E22" s="647"/>
      <c r="F22" s="647"/>
      <c r="G22" s="647"/>
      <c r="H22" s="647"/>
      <c r="I22" s="647"/>
      <c r="J22" s="647"/>
      <c r="K22" s="1177"/>
      <c r="L22" s="1177"/>
      <c r="M22" s="1177"/>
      <c r="N22" s="1177"/>
      <c r="O22" s="1177"/>
      <c r="P22" s="1177"/>
    </row>
    <row r="25" spans="1:16">
      <c r="A25" s="1176"/>
      <c r="B25" s="1176"/>
      <c r="C25" s="1176"/>
      <c r="D25" s="1176"/>
      <c r="E25" s="1176"/>
      <c r="F25" s="347"/>
      <c r="G25" s="347"/>
      <c r="H25" s="1176"/>
      <c r="I25" s="1176"/>
      <c r="J25" s="1176"/>
      <c r="K25" s="1176"/>
      <c r="L25" s="1176"/>
      <c r="M25" s="1176"/>
      <c r="N25" s="1176"/>
      <c r="O25" s="1176"/>
      <c r="P25" s="1176"/>
    </row>
  </sheetData>
  <mergeCells count="13">
    <mergeCell ref="I2:P2"/>
    <mergeCell ref="I3:P3"/>
    <mergeCell ref="A6:P6"/>
    <mergeCell ref="A7:P7"/>
    <mergeCell ref="A25:B25"/>
    <mergeCell ref="C25:E25"/>
    <mergeCell ref="H25:I25"/>
    <mergeCell ref="J25:L25"/>
    <mergeCell ref="M25:P25"/>
    <mergeCell ref="K18:M18"/>
    <mergeCell ref="N18:P18"/>
    <mergeCell ref="K22:M22"/>
    <mergeCell ref="N22:P22"/>
  </mergeCells>
  <printOptions horizontalCentered="1"/>
  <pageMargins left="0" right="0" top="0.75" bottom="0.75" header="0.3" footer="0.3"/>
  <pageSetup paperSize="9" scale="8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DFB12-05BE-45F6-A245-4FBEDF2EE1AB}">
  <sheetPr>
    <tabColor theme="5"/>
  </sheetPr>
  <dimension ref="A1:L22"/>
  <sheetViews>
    <sheetView zoomScale="85" zoomScaleNormal="85" workbookViewId="0">
      <selection activeCell="F12" sqref="F12"/>
    </sheetView>
  </sheetViews>
  <sheetFormatPr defaultColWidth="8.88671875" defaultRowHeight="15.6"/>
  <cols>
    <col min="1" max="1" width="8.109375" style="351" customWidth="1"/>
    <col min="2" max="2" width="35.109375" style="351" customWidth="1"/>
    <col min="3" max="3" width="11" style="351" bestFit="1" customWidth="1"/>
    <col min="4" max="6" width="11" style="351" customWidth="1"/>
    <col min="7" max="7" width="11.44140625" style="351" bestFit="1" customWidth="1"/>
    <col min="8" max="8" width="12.44140625" style="351" bestFit="1" customWidth="1"/>
    <col min="9" max="9" width="10.88671875" style="351" bestFit="1" customWidth="1"/>
    <col min="10" max="10" width="16.44140625" style="351" customWidth="1"/>
    <col min="11" max="11" width="10.88671875" style="351" bestFit="1" customWidth="1"/>
    <col min="12" max="12" width="15" style="351" customWidth="1"/>
    <col min="13" max="16384" width="8.88671875" style="351"/>
  </cols>
  <sheetData>
    <row r="1" spans="1:12" s="348" customFormat="1" ht="17.399999999999999">
      <c r="A1" s="1181" t="s">
        <v>0</v>
      </c>
      <c r="B1" s="1181"/>
      <c r="C1" s="1181"/>
      <c r="D1" s="349"/>
      <c r="L1" s="991" t="s">
        <v>576</v>
      </c>
    </row>
    <row r="2" spans="1:12" ht="15.75" customHeight="1">
      <c r="A2" s="1182" t="s">
        <v>130</v>
      </c>
      <c r="B2" s="1182"/>
      <c r="C2" s="1182"/>
      <c r="D2" s="359"/>
      <c r="E2" s="359"/>
      <c r="F2" s="359"/>
      <c r="G2" s="359"/>
      <c r="H2" s="1183" t="s">
        <v>1</v>
      </c>
      <c r="I2" s="1183"/>
      <c r="J2" s="1183"/>
      <c r="K2" s="1183"/>
      <c r="L2" s="1183"/>
    </row>
    <row r="3" spans="1:12" ht="18.75" customHeight="1">
      <c r="A3" s="359"/>
      <c r="B3" s="359"/>
      <c r="C3" s="359"/>
      <c r="D3" s="359"/>
      <c r="E3" s="359"/>
      <c r="F3" s="359"/>
      <c r="G3" s="359"/>
      <c r="H3" s="1184" t="s">
        <v>301</v>
      </c>
      <c r="I3" s="1184"/>
      <c r="J3" s="1184"/>
      <c r="K3" s="1184"/>
      <c r="L3" s="1184"/>
    </row>
    <row r="4" spans="1:12">
      <c r="A4" s="790"/>
      <c r="B4" s="790"/>
      <c r="C4" s="790"/>
      <c r="D4" s="790"/>
      <c r="E4" s="790"/>
      <c r="F4" s="790"/>
      <c r="G4" s="790"/>
      <c r="H4" s="790"/>
      <c r="I4" s="790"/>
      <c r="J4" s="790"/>
    </row>
    <row r="5" spans="1:12">
      <c r="A5" s="352"/>
      <c r="B5" s="352"/>
      <c r="C5" s="352"/>
      <c r="D5" s="352"/>
      <c r="E5" s="352"/>
      <c r="F5" s="352"/>
      <c r="G5" s="352"/>
      <c r="H5" s="352"/>
      <c r="I5" s="352"/>
      <c r="J5" s="352"/>
    </row>
    <row r="6" spans="1:12" ht="17.399999999999999">
      <c r="A6" s="1178" t="s">
        <v>652</v>
      </c>
      <c r="B6" s="1178"/>
      <c r="C6" s="1178"/>
      <c r="D6" s="1178"/>
      <c r="E6" s="1178"/>
      <c r="F6" s="1178"/>
      <c r="G6" s="1178"/>
      <c r="H6" s="1178"/>
      <c r="I6" s="1178"/>
      <c r="J6" s="1178"/>
      <c r="K6" s="1178"/>
      <c r="L6" s="1178"/>
    </row>
    <row r="7" spans="1:12">
      <c r="A7" s="1180" t="s">
        <v>524</v>
      </c>
      <c r="B7" s="1180"/>
      <c r="C7" s="1180"/>
      <c r="D7" s="1180"/>
      <c r="E7" s="1180"/>
      <c r="F7" s="1180"/>
      <c r="G7" s="1180"/>
      <c r="H7" s="1180"/>
      <c r="I7" s="1180"/>
      <c r="J7" s="1180"/>
      <c r="K7" s="1180"/>
      <c r="L7" s="1180"/>
    </row>
    <row r="8" spans="1:12">
      <c r="A8" s="353"/>
      <c r="B8" s="354"/>
      <c r="C8" s="354"/>
      <c r="D8" s="354"/>
      <c r="E8" s="354"/>
      <c r="F8" s="354"/>
      <c r="G8" s="354"/>
      <c r="H8" s="354"/>
      <c r="I8" s="354"/>
      <c r="J8" s="354"/>
    </row>
    <row r="9" spans="1:12" ht="27.75" customHeight="1">
      <c r="A9" s="355"/>
      <c r="K9" s="618"/>
      <c r="L9" s="616" t="s">
        <v>406</v>
      </c>
    </row>
    <row r="10" spans="1:12" ht="52.5" customHeight="1">
      <c r="A10" s="356" t="s">
        <v>288</v>
      </c>
      <c r="B10" s="356" t="s">
        <v>55</v>
      </c>
      <c r="C10" s="356" t="s">
        <v>302</v>
      </c>
      <c r="D10" s="356" t="s">
        <v>303</v>
      </c>
      <c r="E10" s="356" t="s">
        <v>304</v>
      </c>
      <c r="F10" s="356" t="s">
        <v>274</v>
      </c>
      <c r="G10" s="356" t="s">
        <v>275</v>
      </c>
      <c r="H10" s="356" t="s">
        <v>276</v>
      </c>
      <c r="I10" s="356" t="s">
        <v>305</v>
      </c>
      <c r="J10" s="356" t="s">
        <v>116</v>
      </c>
      <c r="K10" s="356" t="s">
        <v>298</v>
      </c>
      <c r="L10" s="356" t="s">
        <v>306</v>
      </c>
    </row>
    <row r="11" spans="1:12">
      <c r="A11" s="680">
        <v>1</v>
      </c>
      <c r="B11" s="681"/>
      <c r="C11" s="682"/>
      <c r="D11" s="682"/>
      <c r="E11" s="682"/>
      <c r="F11" s="682"/>
      <c r="G11" s="682"/>
      <c r="H11" s="682"/>
      <c r="I11" s="682"/>
      <c r="J11" s="683"/>
      <c r="K11" s="683"/>
      <c r="L11" s="683"/>
    </row>
    <row r="12" spans="1:12">
      <c r="A12" s="684">
        <v>2</v>
      </c>
      <c r="B12" s="684"/>
      <c r="C12" s="684"/>
      <c r="D12" s="684"/>
      <c r="E12" s="684"/>
      <c r="F12" s="684"/>
      <c r="G12" s="685"/>
      <c r="H12" s="685"/>
      <c r="I12" s="685"/>
      <c r="J12" s="686"/>
      <c r="K12" s="686"/>
      <c r="L12" s="686"/>
    </row>
    <row r="13" spans="1:12">
      <c r="A13" s="687" t="s">
        <v>92</v>
      </c>
      <c r="B13" s="688"/>
      <c r="C13" s="689"/>
      <c r="D13" s="689"/>
      <c r="E13" s="689"/>
      <c r="F13" s="689"/>
      <c r="G13" s="689"/>
      <c r="H13" s="689"/>
      <c r="I13" s="689"/>
      <c r="J13" s="690"/>
      <c r="K13" s="690"/>
      <c r="L13" s="690"/>
    </row>
    <row r="14" spans="1:12">
      <c r="B14" s="731" t="s">
        <v>72</v>
      </c>
      <c r="C14" s="730"/>
      <c r="D14" s="730"/>
      <c r="E14" s="730"/>
      <c r="F14" s="730"/>
      <c r="G14" s="730"/>
      <c r="H14" s="730"/>
      <c r="I14" s="730"/>
      <c r="J14" s="357">
        <f>SUM(J11:J13)</f>
        <v>0</v>
      </c>
      <c r="K14" s="357"/>
      <c r="L14" s="357"/>
    </row>
    <row r="15" spans="1:12" ht="16.2">
      <c r="A15" s="676" t="s">
        <v>41</v>
      </c>
      <c r="B15" s="675"/>
      <c r="C15" s="675"/>
      <c r="D15" s="675"/>
      <c r="E15" s="675"/>
      <c r="F15" s="675"/>
      <c r="G15" s="675"/>
      <c r="H15" s="675"/>
      <c r="I15" s="675"/>
      <c r="J15" s="675"/>
    </row>
    <row r="16" spans="1:12">
      <c r="A16" s="358"/>
      <c r="K16" s="994" t="s">
        <v>518</v>
      </c>
    </row>
    <row r="17" spans="1:12" ht="15.75" customHeight="1">
      <c r="B17" s="677" t="s">
        <v>408</v>
      </c>
      <c r="C17" s="678" t="s">
        <v>307</v>
      </c>
      <c r="D17" s="679"/>
      <c r="E17" s="679"/>
      <c r="F17" s="1179" t="s">
        <v>75</v>
      </c>
      <c r="G17" s="1179"/>
      <c r="H17" s="1179"/>
      <c r="J17" s="677"/>
      <c r="K17" s="678" t="s">
        <v>121</v>
      </c>
      <c r="L17" s="677"/>
    </row>
    <row r="18" spans="1:12">
      <c r="A18" s="350"/>
      <c r="B18" s="359"/>
      <c r="C18" s="359"/>
      <c r="D18" s="359"/>
      <c r="E18" s="359"/>
      <c r="F18" s="359"/>
      <c r="G18" s="350"/>
      <c r="H18" s="350"/>
      <c r="I18" s="350"/>
    </row>
    <row r="19" spans="1:12">
      <c r="A19" s="350"/>
      <c r="B19" s="359"/>
      <c r="C19" s="359"/>
      <c r="D19" s="359"/>
      <c r="E19" s="359"/>
      <c r="F19" s="359"/>
      <c r="G19" s="350"/>
      <c r="H19" s="350"/>
      <c r="I19" s="350"/>
    </row>
    <row r="20" spans="1:12">
      <c r="A20" s="350"/>
      <c r="B20" s="359"/>
      <c r="C20" s="359"/>
      <c r="D20" s="359"/>
      <c r="E20" s="359"/>
      <c r="F20" s="359"/>
      <c r="G20" s="350"/>
      <c r="H20" s="350"/>
      <c r="I20" s="350"/>
    </row>
    <row r="21" spans="1:12">
      <c r="A21" s="350"/>
      <c r="B21" s="359"/>
      <c r="C21" s="359"/>
      <c r="D21" s="359"/>
      <c r="E21" s="359"/>
      <c r="F21" s="359"/>
      <c r="G21" s="350"/>
      <c r="H21" s="350"/>
      <c r="I21" s="350"/>
    </row>
    <row r="22" spans="1:12">
      <c r="A22" s="350"/>
      <c r="B22" s="359"/>
      <c r="C22" s="359"/>
      <c r="D22" s="359"/>
      <c r="E22" s="359"/>
      <c r="F22" s="359"/>
      <c r="G22" s="350"/>
      <c r="H22" s="350"/>
      <c r="I22" s="350"/>
    </row>
  </sheetData>
  <mergeCells count="7">
    <mergeCell ref="A6:L6"/>
    <mergeCell ref="F17:H17"/>
    <mergeCell ref="A7:L7"/>
    <mergeCell ref="A1:C1"/>
    <mergeCell ref="A2:C2"/>
    <mergeCell ref="H2:L2"/>
    <mergeCell ref="H3:L3"/>
  </mergeCells>
  <printOptions horizontalCentered="1"/>
  <pageMargins left="0" right="0" top="0.75" bottom="0.75" header="0.3" footer="0.3"/>
  <pageSetup paperSize="9" scale="8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1A670-2382-4BE7-9619-8FB11CD0399B}">
  <dimension ref="A2:R34"/>
  <sheetViews>
    <sheetView zoomScale="85" zoomScaleNormal="85" workbookViewId="0">
      <selection activeCell="M31" sqref="M31"/>
    </sheetView>
  </sheetViews>
  <sheetFormatPr defaultColWidth="9.109375" defaultRowHeight="14.4"/>
  <cols>
    <col min="1" max="1" width="9.88671875" style="978" customWidth="1"/>
    <col min="2" max="2" width="34" style="978" customWidth="1"/>
    <col min="3" max="3" width="11.33203125" style="978" customWidth="1"/>
    <col min="4" max="4" width="11.6640625" style="978" customWidth="1"/>
    <col min="5" max="5" width="14.109375" style="978" customWidth="1"/>
    <col min="6" max="6" width="12.5546875" style="978" customWidth="1"/>
    <col min="7" max="7" width="10.33203125" style="978" customWidth="1"/>
    <col min="8" max="8" width="7.5546875" style="978" customWidth="1"/>
    <col min="9" max="9" width="7.6640625" style="978" customWidth="1"/>
    <col min="10" max="10" width="9.109375" style="978" customWidth="1"/>
    <col min="11" max="11" width="11.88671875" style="978" customWidth="1"/>
    <col min="12" max="12" width="13.33203125" style="978" customWidth="1"/>
    <col min="13" max="13" width="8.88671875" style="978" customWidth="1"/>
    <col min="14" max="14" width="11.88671875" style="978" customWidth="1"/>
    <col min="15" max="15" width="9.5546875" style="978" customWidth="1"/>
    <col min="16" max="16" width="5.109375" style="978" customWidth="1"/>
    <col min="17" max="17" width="5.44140625" style="978" customWidth="1"/>
    <col min="18" max="18" width="7.88671875" style="978" customWidth="1"/>
    <col min="19" max="16384" width="9.109375" style="978"/>
  </cols>
  <sheetData>
    <row r="2" spans="1:18" ht="15.6">
      <c r="A2" s="1080"/>
      <c r="B2" s="1080"/>
      <c r="C2" s="1080"/>
      <c r="D2" s="1080"/>
      <c r="E2" s="1080"/>
      <c r="F2" s="1080"/>
      <c r="G2" s="1080"/>
      <c r="H2" s="1"/>
      <c r="I2" s="1"/>
      <c r="J2" s="1"/>
      <c r="L2" s="2"/>
      <c r="M2" s="2"/>
      <c r="N2" s="991" t="s">
        <v>577</v>
      </c>
      <c r="O2" s="499"/>
      <c r="P2" s="499"/>
      <c r="Q2" s="499"/>
    </row>
    <row r="3" spans="1:18" ht="15.6" customHeight="1">
      <c r="B3" s="241" t="s">
        <v>0</v>
      </c>
      <c r="C3" s="496"/>
      <c r="D3" s="496"/>
      <c r="E3" s="496"/>
      <c r="F3" s="496"/>
      <c r="G3" s="496"/>
      <c r="I3" s="20" t="s">
        <v>1</v>
      </c>
      <c r="J3" s="1"/>
      <c r="L3" s="2"/>
      <c r="M3" s="2"/>
      <c r="N3" s="2"/>
      <c r="P3" s="499"/>
      <c r="Q3" s="499"/>
      <c r="R3" s="3"/>
    </row>
    <row r="4" spans="1:18" ht="15" customHeight="1">
      <c r="B4" s="20" t="s">
        <v>130</v>
      </c>
      <c r="C4" s="499"/>
      <c r="D4" s="499"/>
      <c r="E4" s="499"/>
      <c r="F4" s="499"/>
      <c r="G4" s="499"/>
      <c r="I4" s="20" t="s">
        <v>3</v>
      </c>
      <c r="J4" s="1"/>
      <c r="L4" s="4"/>
      <c r="M4" s="4"/>
      <c r="N4" s="4"/>
      <c r="P4" s="499"/>
      <c r="Q4" s="499"/>
      <c r="R4" s="4"/>
    </row>
    <row r="5" spans="1:18">
      <c r="A5" s="1"/>
      <c r="B5" s="1087"/>
      <c r="C5" s="1087"/>
      <c r="D5" s="1"/>
      <c r="E5" s="1"/>
      <c r="F5" s="1"/>
      <c r="G5" s="1"/>
      <c r="H5" s="1"/>
      <c r="I5" s="1"/>
      <c r="J5" s="1"/>
      <c r="K5" s="1"/>
      <c r="L5" s="1"/>
      <c r="M5" s="1"/>
      <c r="N5" s="1"/>
      <c r="O5" s="1"/>
      <c r="P5" s="5"/>
      <c r="Q5" s="1"/>
      <c r="R5" s="1"/>
    </row>
    <row r="6" spans="1:18">
      <c r="A6" s="1"/>
      <c r="B6" s="1"/>
      <c r="C6" s="1"/>
      <c r="D6" s="1"/>
      <c r="E6" s="1"/>
      <c r="F6" s="1"/>
      <c r="G6" s="1"/>
      <c r="H6" s="1"/>
      <c r="I6" s="1"/>
      <c r="J6" s="1"/>
      <c r="K6" s="1"/>
      <c r="L6" s="1"/>
      <c r="M6" s="1"/>
      <c r="N6" s="1"/>
      <c r="O6" s="1"/>
      <c r="P6" s="1"/>
      <c r="Q6" s="1"/>
      <c r="R6" s="1"/>
    </row>
    <row r="7" spans="1:18" ht="18">
      <c r="A7" s="977"/>
      <c r="B7" s="977"/>
      <c r="C7" s="977"/>
      <c r="D7" s="977"/>
      <c r="E7" s="977"/>
      <c r="F7" s="977"/>
      <c r="G7" s="977"/>
      <c r="H7" s="977"/>
      <c r="I7" s="977"/>
      <c r="J7" s="977"/>
      <c r="K7" s="977"/>
      <c r="L7" s="977"/>
      <c r="M7" s="977"/>
      <c r="N7" s="977"/>
      <c r="O7" s="977"/>
      <c r="P7" s="977"/>
      <c r="Q7" s="977"/>
      <c r="R7" s="977"/>
    </row>
    <row r="8" spans="1:18" ht="48.6" customHeight="1">
      <c r="A8" s="1189" t="s">
        <v>644</v>
      </c>
      <c r="B8" s="1190"/>
      <c r="C8" s="1190"/>
      <c r="D8" s="1190"/>
      <c r="E8" s="1190"/>
      <c r="F8" s="1190"/>
      <c r="G8" s="1190"/>
      <c r="H8" s="1190"/>
      <c r="I8" s="1190"/>
      <c r="J8" s="1190"/>
      <c r="K8" s="1190"/>
      <c r="L8" s="1190"/>
      <c r="M8" s="1190"/>
      <c r="N8" s="1190"/>
      <c r="O8" s="1190"/>
      <c r="P8" s="977"/>
      <c r="Q8" s="977"/>
      <c r="R8" s="977"/>
    </row>
    <row r="9" spans="1:18" ht="18">
      <c r="A9" s="1189" t="s">
        <v>648</v>
      </c>
      <c r="B9" s="1191"/>
      <c r="C9" s="1191"/>
      <c r="D9" s="1191"/>
      <c r="E9" s="1191"/>
      <c r="F9" s="1191"/>
      <c r="G9" s="1191"/>
      <c r="H9" s="1191"/>
      <c r="I9" s="1191"/>
      <c r="J9" s="1191"/>
      <c r="K9" s="1191"/>
      <c r="L9" s="1191"/>
      <c r="M9" s="1191"/>
      <c r="N9" s="1191"/>
      <c r="O9" s="1191"/>
      <c r="P9" s="977"/>
      <c r="Q9" s="977"/>
      <c r="R9" s="977"/>
    </row>
    <row r="10" spans="1:18" ht="20.399999999999999">
      <c r="A10" s="998"/>
      <c r="B10" s="997"/>
      <c r="C10" s="997"/>
      <c r="D10" s="999"/>
      <c r="E10" s="1000"/>
      <c r="F10" s="997"/>
      <c r="G10" s="997"/>
      <c r="H10" s="997"/>
      <c r="I10" s="997"/>
      <c r="J10" s="997"/>
      <c r="K10" s="997"/>
      <c r="L10" s="997"/>
      <c r="M10" s="997"/>
      <c r="N10" s="997"/>
      <c r="O10" s="1001">
        <v>2340000</v>
      </c>
      <c r="P10" s="996"/>
      <c r="Q10" s="996"/>
      <c r="R10" s="996"/>
    </row>
    <row r="11" spans="1:18" ht="38.1" customHeight="1">
      <c r="A11" s="1185" t="s">
        <v>6</v>
      </c>
      <c r="B11" s="1193" t="s">
        <v>638</v>
      </c>
      <c r="C11" s="1185" t="s">
        <v>7</v>
      </c>
      <c r="D11" s="1194" t="s">
        <v>639</v>
      </c>
      <c r="E11" s="1196" t="s">
        <v>640</v>
      </c>
      <c r="F11" s="1197" t="s">
        <v>9</v>
      </c>
      <c r="G11" s="1198" t="s">
        <v>10</v>
      </c>
      <c r="H11" s="1186"/>
      <c r="I11" s="1198" t="s">
        <v>12</v>
      </c>
      <c r="J11" s="1186"/>
      <c r="K11" s="1199" t="s">
        <v>11</v>
      </c>
      <c r="L11" s="1185" t="s">
        <v>641</v>
      </c>
      <c r="M11" s="1185" t="s">
        <v>642</v>
      </c>
      <c r="N11" s="1187" t="s">
        <v>643</v>
      </c>
      <c r="O11" s="1185" t="s">
        <v>21</v>
      </c>
      <c r="P11" s="977"/>
      <c r="Q11" s="977"/>
      <c r="R11" s="977"/>
    </row>
    <row r="12" spans="1:18" ht="39" customHeight="1">
      <c r="A12" s="1192"/>
      <c r="B12" s="1186"/>
      <c r="C12" s="1186"/>
      <c r="D12" s="1195"/>
      <c r="E12" s="1192"/>
      <c r="F12" s="1186"/>
      <c r="G12" s="1002" t="s">
        <v>493</v>
      </c>
      <c r="H12" s="1002" t="s">
        <v>23</v>
      </c>
      <c r="I12" s="1002" t="s">
        <v>493</v>
      </c>
      <c r="J12" s="1002" t="s">
        <v>23</v>
      </c>
      <c r="K12" s="1186"/>
      <c r="L12" s="1186"/>
      <c r="M12" s="1186"/>
      <c r="N12" s="1186"/>
      <c r="O12" s="1188"/>
      <c r="P12" s="977"/>
      <c r="Q12" s="977"/>
      <c r="R12" s="977"/>
    </row>
    <row r="13" spans="1:18" ht="18">
      <c r="A13" s="1015" t="s">
        <v>34</v>
      </c>
      <c r="B13" s="1016" t="s">
        <v>35</v>
      </c>
      <c r="C13" s="1016"/>
      <c r="D13" s="1017"/>
      <c r="E13" s="1018"/>
      <c r="F13" s="1019"/>
      <c r="G13" s="1020"/>
      <c r="H13" s="1020"/>
      <c r="I13" s="1020"/>
      <c r="J13" s="1020"/>
      <c r="K13" s="1021"/>
      <c r="L13" s="1022"/>
      <c r="M13" s="1022"/>
      <c r="N13" s="1022"/>
      <c r="O13" s="1023"/>
      <c r="P13" s="977"/>
      <c r="Q13" s="977"/>
      <c r="R13" s="977"/>
    </row>
    <row r="14" spans="1:18" ht="18">
      <c r="A14" s="1024">
        <v>1</v>
      </c>
      <c r="B14" s="1025" t="s">
        <v>138</v>
      </c>
      <c r="C14" s="1025"/>
      <c r="D14" s="1026"/>
      <c r="E14" s="1027"/>
      <c r="F14" s="1028"/>
      <c r="G14" s="1029"/>
      <c r="H14" s="1029"/>
      <c r="I14" s="1029"/>
      <c r="J14" s="1029"/>
      <c r="K14" s="1030"/>
      <c r="L14" s="1031"/>
      <c r="M14" s="1031"/>
      <c r="N14" s="1031"/>
      <c r="O14" s="1032"/>
      <c r="P14" s="977"/>
      <c r="Q14" s="977"/>
      <c r="R14" s="977"/>
    </row>
    <row r="15" spans="1:18" ht="18">
      <c r="A15" s="1033" t="s">
        <v>101</v>
      </c>
      <c r="B15" s="1025" t="s">
        <v>36</v>
      </c>
      <c r="C15" s="1034"/>
      <c r="D15" s="1026"/>
      <c r="E15" s="1027"/>
      <c r="F15" s="1028"/>
      <c r="G15" s="1029"/>
      <c r="H15" s="1029"/>
      <c r="I15" s="1029"/>
      <c r="J15" s="1029"/>
      <c r="K15" s="1030"/>
      <c r="L15" s="1035"/>
      <c r="M15" s="1031"/>
      <c r="N15" s="1031"/>
      <c r="O15" s="1032"/>
      <c r="P15" s="977"/>
      <c r="Q15" s="977"/>
      <c r="R15" s="977"/>
    </row>
    <row r="16" spans="1:18" ht="18">
      <c r="A16" s="1033">
        <v>1</v>
      </c>
      <c r="B16" s="1025" t="s">
        <v>138</v>
      </c>
      <c r="C16" s="1034"/>
      <c r="D16" s="1026"/>
      <c r="E16" s="1027"/>
      <c r="F16" s="1028"/>
      <c r="G16" s="1029"/>
      <c r="H16" s="1029"/>
      <c r="I16" s="1029"/>
      <c r="J16" s="1029"/>
      <c r="K16" s="1030"/>
      <c r="L16" s="1035"/>
      <c r="M16" s="1031"/>
      <c r="N16" s="1031"/>
      <c r="O16" s="1032"/>
      <c r="P16" s="977"/>
      <c r="Q16" s="977"/>
      <c r="R16" s="977"/>
    </row>
    <row r="17" spans="1:18" ht="18">
      <c r="A17" s="1033">
        <v>2</v>
      </c>
      <c r="B17" s="1025" t="s">
        <v>138</v>
      </c>
      <c r="C17" s="1034"/>
      <c r="D17" s="1026"/>
      <c r="E17" s="1027"/>
      <c r="F17" s="1028"/>
      <c r="G17" s="1029"/>
      <c r="H17" s="1029"/>
      <c r="I17" s="1029"/>
      <c r="J17" s="1029"/>
      <c r="K17" s="1030"/>
      <c r="L17" s="1035"/>
      <c r="M17" s="1031"/>
      <c r="N17" s="1031"/>
      <c r="O17" s="1032"/>
      <c r="P17" s="977"/>
      <c r="Q17" s="977"/>
      <c r="R17" s="977"/>
    </row>
    <row r="18" spans="1:18" ht="18">
      <c r="A18" s="1024" t="s">
        <v>39</v>
      </c>
      <c r="B18" s="1036" t="s">
        <v>645</v>
      </c>
      <c r="C18" s="1034"/>
      <c r="D18" s="1026"/>
      <c r="E18" s="1027"/>
      <c r="F18" s="1037"/>
      <c r="G18" s="1038"/>
      <c r="H18" s="1029"/>
      <c r="I18" s="1038"/>
      <c r="J18" s="1039"/>
      <c r="K18" s="1034"/>
      <c r="L18" s="1035"/>
      <c r="M18" s="1031"/>
      <c r="N18" s="1031"/>
      <c r="O18" s="1040"/>
      <c r="P18" s="977"/>
      <c r="Q18" s="977"/>
      <c r="R18" s="977"/>
    </row>
    <row r="19" spans="1:18" ht="18">
      <c r="A19" s="1024">
        <v>1</v>
      </c>
      <c r="B19" s="1036" t="s">
        <v>138</v>
      </c>
      <c r="C19" s="1034"/>
      <c r="D19" s="1026"/>
      <c r="E19" s="1027"/>
      <c r="F19" s="1037"/>
      <c r="G19" s="1038"/>
      <c r="H19" s="1029"/>
      <c r="I19" s="1038"/>
      <c r="J19" s="1039"/>
      <c r="K19" s="1034"/>
      <c r="L19" s="1035"/>
      <c r="M19" s="1031"/>
      <c r="N19" s="1031"/>
      <c r="O19" s="1040"/>
      <c r="P19" s="977"/>
      <c r="Q19" s="977"/>
      <c r="R19" s="977"/>
    </row>
    <row r="20" spans="1:18" ht="18">
      <c r="A20" s="1024" t="s">
        <v>201</v>
      </c>
      <c r="B20" s="1036" t="s">
        <v>646</v>
      </c>
      <c r="C20" s="1034"/>
      <c r="D20" s="1026"/>
      <c r="E20" s="1027"/>
      <c r="F20" s="1037"/>
      <c r="G20" s="1038"/>
      <c r="H20" s="1029"/>
      <c r="I20" s="1038"/>
      <c r="J20" s="1039"/>
      <c r="K20" s="1034"/>
      <c r="L20" s="1035"/>
      <c r="M20" s="1031"/>
      <c r="N20" s="1031"/>
      <c r="O20" s="1040"/>
      <c r="P20" s="977"/>
      <c r="Q20" s="977"/>
      <c r="R20" s="977"/>
    </row>
    <row r="21" spans="1:18" ht="18">
      <c r="A21" s="1024">
        <v>1</v>
      </c>
      <c r="B21" s="1036" t="s">
        <v>138</v>
      </c>
      <c r="C21" s="1034"/>
      <c r="D21" s="1026"/>
      <c r="E21" s="1027"/>
      <c r="F21" s="1037"/>
      <c r="G21" s="1038"/>
      <c r="H21" s="1029"/>
      <c r="I21" s="1038"/>
      <c r="J21" s="1039"/>
      <c r="K21" s="1034"/>
      <c r="L21" s="1035"/>
      <c r="M21" s="1031"/>
      <c r="N21" s="1031"/>
      <c r="O21" s="1040"/>
      <c r="P21" s="977"/>
      <c r="Q21" s="977"/>
      <c r="R21" s="977"/>
    </row>
    <row r="22" spans="1:18" ht="18">
      <c r="A22" s="1024">
        <v>2</v>
      </c>
      <c r="B22" s="1036" t="s">
        <v>138</v>
      </c>
      <c r="C22" s="1034"/>
      <c r="D22" s="1026"/>
      <c r="E22" s="1027"/>
      <c r="F22" s="1037"/>
      <c r="G22" s="1038"/>
      <c r="H22" s="1029"/>
      <c r="I22" s="1038"/>
      <c r="J22" s="1039"/>
      <c r="K22" s="1034"/>
      <c r="L22" s="1035"/>
      <c r="M22" s="1031"/>
      <c r="N22" s="1031"/>
      <c r="O22" s="1040"/>
      <c r="P22" s="977"/>
      <c r="Q22" s="977"/>
      <c r="R22" s="977"/>
    </row>
    <row r="23" spans="1:18" ht="18">
      <c r="A23" s="1024" t="s">
        <v>201</v>
      </c>
      <c r="B23" s="1036" t="s">
        <v>647</v>
      </c>
      <c r="C23" s="1034"/>
      <c r="D23" s="1026"/>
      <c r="E23" s="1027"/>
      <c r="F23" s="1037"/>
      <c r="G23" s="1038"/>
      <c r="H23" s="1029"/>
      <c r="I23" s="1038"/>
      <c r="J23" s="1039"/>
      <c r="K23" s="1034"/>
      <c r="L23" s="1035"/>
      <c r="M23" s="1031"/>
      <c r="N23" s="1031"/>
      <c r="O23" s="1040"/>
      <c r="P23" s="977"/>
      <c r="Q23" s="977"/>
      <c r="R23" s="977"/>
    </row>
    <row r="24" spans="1:18" ht="18">
      <c r="A24" s="1024">
        <v>1</v>
      </c>
      <c r="B24" s="1036" t="s">
        <v>138</v>
      </c>
      <c r="C24" s="1034"/>
      <c r="D24" s="1026"/>
      <c r="E24" s="1027"/>
      <c r="F24" s="1037"/>
      <c r="G24" s="1038"/>
      <c r="H24" s="1029"/>
      <c r="I24" s="1038"/>
      <c r="J24" s="1039"/>
      <c r="K24" s="1034"/>
      <c r="L24" s="1035"/>
      <c r="M24" s="1031"/>
      <c r="N24" s="1031"/>
      <c r="O24" s="1040"/>
      <c r="P24" s="977"/>
      <c r="Q24" s="977"/>
      <c r="R24" s="977"/>
    </row>
    <row r="25" spans="1:18" ht="18">
      <c r="A25" s="1024">
        <v>2</v>
      </c>
      <c r="B25" s="1036" t="s">
        <v>138</v>
      </c>
      <c r="C25" s="1034"/>
      <c r="D25" s="1026"/>
      <c r="E25" s="1027"/>
      <c r="F25" s="1037"/>
      <c r="G25" s="1038"/>
      <c r="H25" s="1029"/>
      <c r="I25" s="1038"/>
      <c r="J25" s="1039"/>
      <c r="K25" s="1034"/>
      <c r="L25" s="1035"/>
      <c r="M25" s="1031"/>
      <c r="N25" s="1031"/>
      <c r="O25" s="1040"/>
      <c r="P25" s="977"/>
      <c r="Q25" s="977"/>
      <c r="R25" s="977"/>
    </row>
    <row r="26" spans="1:18">
      <c r="A26" s="1041"/>
      <c r="B26" s="1042" t="s">
        <v>138</v>
      </c>
      <c r="C26" s="1034"/>
      <c r="D26" s="1026"/>
      <c r="E26" s="1027"/>
      <c r="F26" s="1037"/>
      <c r="G26" s="1038"/>
      <c r="H26" s="1038"/>
      <c r="I26" s="1043"/>
      <c r="J26" s="1039"/>
      <c r="K26" s="1044"/>
      <c r="L26" s="1035"/>
      <c r="M26" s="1035"/>
      <c r="N26" s="1035"/>
      <c r="O26" s="1040"/>
      <c r="P26" s="409"/>
      <c r="Q26" s="409"/>
      <c r="R26" s="409"/>
    </row>
    <row r="27" spans="1:18">
      <c r="A27" s="1045"/>
      <c r="B27" s="1046"/>
      <c r="C27" s="1047"/>
      <c r="D27" s="1048"/>
      <c r="E27" s="1049"/>
      <c r="F27" s="1050"/>
      <c r="G27" s="1049"/>
      <c r="H27" s="1051"/>
      <c r="I27" s="1052"/>
      <c r="J27" s="1053"/>
      <c r="K27" s="1054"/>
      <c r="L27" s="1055"/>
      <c r="M27" s="1055"/>
      <c r="N27" s="1055"/>
      <c r="O27" s="1056"/>
      <c r="P27" s="409"/>
      <c r="Q27" s="409"/>
      <c r="R27" s="409"/>
    </row>
    <row r="28" spans="1:18">
      <c r="A28" s="1003"/>
      <c r="B28" s="1004" t="s">
        <v>517</v>
      </c>
      <c r="C28" s="1005"/>
      <c r="D28" s="1006"/>
      <c r="E28" s="1007"/>
      <c r="F28" s="1008"/>
      <c r="G28" s="1007"/>
      <c r="H28" s="1009"/>
      <c r="I28" s="1010"/>
      <c r="J28" s="1011"/>
      <c r="K28" s="1012"/>
      <c r="L28" s="1013"/>
      <c r="M28" s="1013"/>
      <c r="N28" s="1013"/>
      <c r="O28" s="1014"/>
      <c r="P28" s="409"/>
      <c r="Q28" s="409"/>
      <c r="R28" s="409"/>
    </row>
    <row r="29" spans="1:18" ht="15.6">
      <c r="A29" s="676" t="s">
        <v>41</v>
      </c>
      <c r="B29" s="409"/>
      <c r="C29" s="409"/>
      <c r="D29" s="409"/>
      <c r="E29" s="409"/>
      <c r="F29" s="409"/>
      <c r="G29" s="409"/>
      <c r="H29" s="409"/>
      <c r="I29" s="409"/>
      <c r="J29" s="409"/>
      <c r="K29" s="409"/>
      <c r="L29" s="409"/>
      <c r="M29" s="409"/>
      <c r="N29" s="409"/>
      <c r="O29" s="409"/>
      <c r="P29" s="409"/>
      <c r="Q29" s="409"/>
      <c r="R29" s="409"/>
    </row>
    <row r="30" spans="1:18">
      <c r="B30" s="409"/>
      <c r="C30" s="409"/>
      <c r="D30" s="409"/>
      <c r="E30" s="409"/>
      <c r="F30" s="409"/>
      <c r="G30" s="409"/>
      <c r="H30" s="409"/>
      <c r="I30" s="409"/>
      <c r="J30" s="409"/>
      <c r="K30" s="409"/>
      <c r="L30" s="409"/>
      <c r="M30" s="409"/>
      <c r="N30" s="409"/>
      <c r="O30" s="409"/>
      <c r="P30" s="409"/>
      <c r="Q30" s="409"/>
      <c r="R30" s="409"/>
    </row>
    <row r="31" spans="1:18">
      <c r="A31" s="409"/>
      <c r="B31" s="409"/>
      <c r="C31" s="409"/>
      <c r="D31" s="409"/>
      <c r="E31" s="409"/>
      <c r="F31" s="409"/>
      <c r="G31" s="409"/>
      <c r="H31" s="409"/>
      <c r="I31" s="409"/>
      <c r="J31" s="409"/>
      <c r="K31" s="409"/>
      <c r="L31" s="409"/>
      <c r="M31" s="409"/>
      <c r="N31" s="409"/>
      <c r="O31" s="409"/>
      <c r="P31" s="409"/>
      <c r="Q31" s="409"/>
      <c r="R31" s="409"/>
    </row>
    <row r="32" spans="1:18">
      <c r="A32" s="409"/>
      <c r="B32" s="409"/>
      <c r="C32" s="409"/>
      <c r="D32" s="409"/>
      <c r="E32" s="409"/>
      <c r="F32" s="409"/>
      <c r="G32" s="409"/>
      <c r="H32" s="409"/>
      <c r="I32" s="409"/>
      <c r="J32" s="409"/>
      <c r="K32" s="409"/>
      <c r="L32" s="409"/>
      <c r="M32" s="409"/>
      <c r="N32" s="409"/>
      <c r="O32" s="409"/>
      <c r="P32" s="409"/>
      <c r="Q32" s="409"/>
      <c r="R32" s="409"/>
    </row>
    <row r="33" spans="1:13" s="43" customFormat="1" ht="15.75" customHeight="1">
      <c r="A33" s="979"/>
      <c r="M33" s="994" t="s">
        <v>518</v>
      </c>
    </row>
    <row r="34" spans="1:13" s="40" customFormat="1" ht="16.8">
      <c r="A34" s="43" t="s">
        <v>408</v>
      </c>
      <c r="B34" s="43"/>
      <c r="C34" s="43" t="s">
        <v>74</v>
      </c>
      <c r="D34" s="43"/>
      <c r="E34" s="43"/>
      <c r="F34" s="43"/>
      <c r="G34" s="511" t="s">
        <v>75</v>
      </c>
      <c r="J34" s="511"/>
      <c r="K34" s="511"/>
      <c r="M34" s="45" t="s">
        <v>76</v>
      </c>
    </row>
  </sheetData>
  <mergeCells count="17">
    <mergeCell ref="O11:O12"/>
    <mergeCell ref="A8:O8"/>
    <mergeCell ref="A9:O9"/>
    <mergeCell ref="A11:A12"/>
    <mergeCell ref="B11:B12"/>
    <mergeCell ref="C11:C12"/>
    <mergeCell ref="D11:D12"/>
    <mergeCell ref="E11:E12"/>
    <mergeCell ref="F11:F12"/>
    <mergeCell ref="G11:H11"/>
    <mergeCell ref="I11:J11"/>
    <mergeCell ref="K11:K12"/>
    <mergeCell ref="L11:L12"/>
    <mergeCell ref="M11:M12"/>
    <mergeCell ref="A2:G2"/>
    <mergeCell ref="B5:C5"/>
    <mergeCell ref="N11:N12"/>
  </mergeCells>
  <printOptions horizontalCentered="1"/>
  <pageMargins left="0.19685039370078741" right="0" top="0.51181102362204722" bottom="0.23622047244094491" header="0.31496062992125984" footer="0.31496062992125984"/>
  <pageSetup paperSize="9"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CA13-3024-4385-8B8D-C95F4384A7E0}">
  <dimension ref="A1:G22"/>
  <sheetViews>
    <sheetView tabSelected="1" workbookViewId="0">
      <selection activeCell="K13" sqref="K13"/>
    </sheetView>
  </sheetViews>
  <sheetFormatPr defaultColWidth="9.109375" defaultRowHeight="13.8"/>
  <cols>
    <col min="1" max="1" width="12.44140625" style="390" customWidth="1"/>
    <col min="2" max="2" width="28.109375" style="390" customWidth="1"/>
    <col min="3" max="3" width="19.44140625" style="390" customWidth="1"/>
    <col min="4" max="4" width="15.44140625" style="390" customWidth="1"/>
    <col min="5" max="5" width="23.109375" style="390" customWidth="1"/>
    <col min="6" max="6" width="22.109375" style="390" customWidth="1"/>
    <col min="7" max="7" width="14.109375" style="390" customWidth="1"/>
    <col min="8" max="16384" width="9.109375" style="390"/>
  </cols>
  <sheetData>
    <row r="1" spans="1:7" ht="15.6">
      <c r="A1" s="43"/>
      <c r="B1" s="43"/>
      <c r="C1" s="43"/>
      <c r="D1" s="43"/>
      <c r="F1" s="991" t="s">
        <v>578</v>
      </c>
      <c r="G1" s="2"/>
    </row>
    <row r="2" spans="1:7" ht="15.6">
      <c r="A2" s="43" t="s">
        <v>318</v>
      </c>
      <c r="B2" s="43"/>
      <c r="C2" s="43"/>
      <c r="D2" s="43"/>
      <c r="E2" s="43"/>
      <c r="F2" s="3"/>
      <c r="G2" s="2"/>
    </row>
    <row r="3" spans="1:7">
      <c r="A3" s="8" t="s">
        <v>319</v>
      </c>
      <c r="B3" s="8"/>
      <c r="C3" s="8"/>
      <c r="D3" s="8"/>
      <c r="E3" s="8"/>
      <c r="F3" s="692"/>
      <c r="G3" s="692"/>
    </row>
    <row r="4" spans="1:7">
      <c r="A4" s="8"/>
      <c r="B4" s="8"/>
      <c r="C4" s="8"/>
      <c r="D4" s="8"/>
      <c r="E4" s="8"/>
      <c r="F4" s="692"/>
      <c r="G4" s="692"/>
    </row>
    <row r="5" spans="1:7" ht="20.399999999999999">
      <c r="A5" s="1200" t="s">
        <v>331</v>
      </c>
      <c r="B5" s="1200"/>
      <c r="C5" s="1200"/>
      <c r="D5" s="1200"/>
      <c r="E5" s="1200"/>
      <c r="F5" s="1200"/>
      <c r="G5" s="692"/>
    </row>
    <row r="6" spans="1:7" ht="16.8">
      <c r="A6" s="1203" t="s">
        <v>476</v>
      </c>
      <c r="B6" s="1203"/>
      <c r="C6" s="1203"/>
      <c r="D6" s="1203"/>
      <c r="E6" s="1203"/>
      <c r="F6" s="1203"/>
    </row>
    <row r="7" spans="1:7" ht="16.8">
      <c r="A7" s="372"/>
      <c r="B7" s="372"/>
      <c r="C7" s="372"/>
      <c r="D7" s="372"/>
      <c r="E7" s="372"/>
      <c r="F7" s="372"/>
    </row>
    <row r="8" spans="1:7" ht="16.8">
      <c r="A8" s="1203" t="s">
        <v>332</v>
      </c>
      <c r="B8" s="1203"/>
      <c r="C8" s="1203"/>
      <c r="D8" s="1203"/>
      <c r="E8" s="1203"/>
      <c r="F8" s="1203"/>
    </row>
    <row r="9" spans="1:7" ht="16.8">
      <c r="A9" s="1203" t="s">
        <v>333</v>
      </c>
      <c r="B9" s="1203"/>
      <c r="C9" s="1203"/>
      <c r="D9" s="1203"/>
      <c r="E9" s="1203"/>
      <c r="F9" s="1203"/>
    </row>
    <row r="10" spans="1:7" ht="16.8">
      <c r="A10" s="372"/>
      <c r="B10" s="372"/>
      <c r="C10" s="372"/>
      <c r="D10" s="372"/>
      <c r="E10" s="372"/>
      <c r="F10" s="372"/>
    </row>
    <row r="11" spans="1:7" ht="16.8">
      <c r="A11" s="1201" t="s">
        <v>334</v>
      </c>
      <c r="B11" s="1201"/>
      <c r="C11" s="1201"/>
      <c r="D11" s="1201"/>
      <c r="E11" s="1201"/>
      <c r="F11" s="1201"/>
    </row>
    <row r="12" spans="1:7" ht="16.8">
      <c r="A12" s="1201" t="s">
        <v>335</v>
      </c>
      <c r="B12" s="1201"/>
      <c r="C12" s="1201"/>
      <c r="D12" s="1201"/>
      <c r="E12" s="1201"/>
      <c r="F12" s="1201"/>
    </row>
    <row r="13" spans="1:7" ht="16.8">
      <c r="A13" s="1201" t="s">
        <v>336</v>
      </c>
      <c r="B13" s="1201"/>
      <c r="C13" s="1201"/>
      <c r="D13" s="1201"/>
      <c r="E13" s="1201"/>
      <c r="F13" s="1201"/>
    </row>
    <row r="14" spans="1:7" ht="46.5" customHeight="1">
      <c r="A14" s="1202" t="s">
        <v>337</v>
      </c>
      <c r="B14" s="1202"/>
      <c r="C14" s="1202"/>
      <c r="D14" s="1202"/>
      <c r="E14" s="1202"/>
      <c r="F14" s="1202"/>
    </row>
    <row r="15" spans="1:7" ht="16.8">
      <c r="A15" s="40" t="s">
        <v>338</v>
      </c>
      <c r="B15" s="40"/>
      <c r="C15" s="40"/>
      <c r="D15" s="40"/>
      <c r="E15" s="40"/>
      <c r="F15" s="616" t="s">
        <v>406</v>
      </c>
    </row>
    <row r="16" spans="1:7">
      <c r="A16" s="516" t="s">
        <v>288</v>
      </c>
      <c r="B16" s="517" t="s">
        <v>470</v>
      </c>
      <c r="C16" s="700" t="s">
        <v>471</v>
      </c>
      <c r="D16" s="517" t="s">
        <v>16</v>
      </c>
      <c r="E16" s="701" t="s">
        <v>472</v>
      </c>
      <c r="F16" s="702" t="s">
        <v>473</v>
      </c>
    </row>
    <row r="17" spans="1:6" ht="16.8">
      <c r="A17" s="384">
        <v>1</v>
      </c>
      <c r="B17" s="384">
        <v>2</v>
      </c>
      <c r="C17" s="384">
        <v>3</v>
      </c>
      <c r="D17" s="384" t="s">
        <v>328</v>
      </c>
      <c r="E17" s="384" t="s">
        <v>329</v>
      </c>
      <c r="F17" s="384" t="s">
        <v>339</v>
      </c>
    </row>
    <row r="18" spans="1:6" ht="16.8">
      <c r="A18" s="693" t="s">
        <v>37</v>
      </c>
      <c r="B18" s="694"/>
      <c r="C18" s="695"/>
      <c r="D18" s="696">
        <f>B18+C18</f>
        <v>0</v>
      </c>
      <c r="E18" s="695">
        <f>D18*1800000</f>
        <v>0</v>
      </c>
      <c r="F18" s="697">
        <f>E18*2%</f>
        <v>0</v>
      </c>
    </row>
    <row r="19" spans="1:6" ht="15.6">
      <c r="A19" s="699" t="s">
        <v>72</v>
      </c>
      <c r="B19" s="693"/>
      <c r="C19" s="693"/>
      <c r="D19" s="693"/>
      <c r="E19" s="693"/>
      <c r="F19" s="698">
        <f>SUM(F18:F18)</f>
        <v>0</v>
      </c>
    </row>
    <row r="20" spans="1:6" ht="16.8">
      <c r="A20" s="706" t="s">
        <v>41</v>
      </c>
      <c r="B20" s="691"/>
      <c r="C20" s="691"/>
      <c r="D20" s="691"/>
      <c r="E20" s="691"/>
      <c r="F20" s="691"/>
    </row>
    <row r="21" spans="1:6" ht="15.6">
      <c r="B21" s="29"/>
      <c r="C21" s="29"/>
      <c r="D21" s="29"/>
      <c r="F21" s="994" t="s">
        <v>649</v>
      </c>
    </row>
    <row r="22" spans="1:6" ht="16.8">
      <c r="A22" s="390" t="s">
        <v>469</v>
      </c>
      <c r="C22" s="247" t="s">
        <v>75</v>
      </c>
      <c r="D22" s="40"/>
      <c r="F22" s="45" t="s">
        <v>76</v>
      </c>
    </row>
  </sheetData>
  <mergeCells count="8">
    <mergeCell ref="A5:F5"/>
    <mergeCell ref="A13:F13"/>
    <mergeCell ref="A14:F14"/>
    <mergeCell ref="A6:F6"/>
    <mergeCell ref="A8:F8"/>
    <mergeCell ref="A9:F9"/>
    <mergeCell ref="A11:F11"/>
    <mergeCell ref="A12:F12"/>
  </mergeCells>
  <printOptions horizontalCentered="1"/>
  <pageMargins left="0" right="0.25" top="0.25" bottom="0.75" header="0.3" footer="0.3"/>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2973E-9A11-4ACD-B2AF-02B72F06E40E}">
  <dimension ref="A1:L24"/>
  <sheetViews>
    <sheetView zoomScale="130" zoomScaleNormal="130" workbookViewId="0">
      <selection activeCell="F17" sqref="F17"/>
    </sheetView>
  </sheetViews>
  <sheetFormatPr defaultRowHeight="14.4"/>
  <cols>
    <col min="1" max="1" width="14.109375" customWidth="1"/>
    <col min="2" max="2" width="15.88671875" customWidth="1"/>
    <col min="3" max="3" width="14.44140625" customWidth="1"/>
    <col min="4" max="4" width="25.44140625" customWidth="1"/>
    <col min="5" max="5" width="27.44140625" customWidth="1"/>
    <col min="6" max="6" width="26.44140625" bestFit="1" customWidth="1"/>
    <col min="7" max="7" width="5.44140625" customWidth="1"/>
    <col min="8" max="8" width="5.109375" customWidth="1"/>
    <col min="9" max="9" width="5.44140625" customWidth="1"/>
    <col min="10" max="10" width="7.88671875" customWidth="1"/>
    <col min="11" max="11" width="11.44140625" customWidth="1"/>
    <col min="12" max="12" width="14.109375" customWidth="1"/>
  </cols>
  <sheetData>
    <row r="1" spans="1:12">
      <c r="A1" s="1"/>
      <c r="B1" s="1087"/>
      <c r="C1" s="1087"/>
      <c r="D1" s="1087"/>
      <c r="F1" s="1057" t="s">
        <v>579</v>
      </c>
      <c r="G1" s="383"/>
      <c r="H1" s="383"/>
      <c r="I1" s="1"/>
      <c r="J1" s="1"/>
      <c r="K1" s="1"/>
      <c r="L1" s="1"/>
    </row>
    <row r="2" spans="1:12">
      <c r="A2" s="1"/>
      <c r="B2" s="5"/>
      <c r="C2" s="5"/>
      <c r="D2" s="5"/>
      <c r="E2" s="1"/>
      <c r="F2" s="1"/>
      <c r="G2" s="5"/>
      <c r="H2" s="5"/>
      <c r="I2" s="1"/>
      <c r="J2" s="1"/>
      <c r="K2" s="1"/>
      <c r="L2" s="1"/>
    </row>
    <row r="3" spans="1:12" ht="15.6">
      <c r="A3" s="43" t="s">
        <v>318</v>
      </c>
      <c r="B3" s="43"/>
      <c r="C3" s="43"/>
      <c r="D3" s="43"/>
      <c r="E3" s="1206" t="s">
        <v>122</v>
      </c>
      <c r="F3" s="1206"/>
    </row>
    <row r="4" spans="1:12" ht="15.6">
      <c r="A4" s="8" t="s">
        <v>319</v>
      </c>
      <c r="B4" s="8"/>
      <c r="C4" s="8"/>
      <c r="D4" s="8"/>
      <c r="E4" s="1206" t="s">
        <v>320</v>
      </c>
      <c r="F4" s="1206"/>
    </row>
    <row r="5" spans="1:12" ht="17.399999999999999">
      <c r="A5" s="40"/>
      <c r="B5" s="37"/>
      <c r="C5" s="37"/>
      <c r="D5" s="370"/>
      <c r="E5" s="40"/>
      <c r="F5" s="371"/>
    </row>
    <row r="6" spans="1:12" ht="20.399999999999999">
      <c r="A6" s="1200" t="s">
        <v>321</v>
      </c>
      <c r="B6" s="1200"/>
      <c r="C6" s="1200"/>
      <c r="D6" s="1200"/>
      <c r="E6" s="1200"/>
      <c r="F6" s="1200"/>
    </row>
    <row r="7" spans="1:12" ht="16.8">
      <c r="A7" s="1204" t="s">
        <v>340</v>
      </c>
      <c r="B7" s="1204"/>
      <c r="C7" s="1204"/>
      <c r="D7" s="1204"/>
      <c r="E7" s="1204"/>
      <c r="F7" s="1204"/>
    </row>
    <row r="8" spans="1:12" ht="16.8">
      <c r="A8" s="372"/>
      <c r="B8" s="372"/>
      <c r="C8" s="372"/>
      <c r="D8" s="372"/>
      <c r="E8" s="372"/>
      <c r="F8" s="372"/>
    </row>
    <row r="9" spans="1:12" ht="16.8">
      <c r="A9" s="1203" t="s">
        <v>322</v>
      </c>
      <c r="B9" s="1203"/>
      <c r="C9" s="1203"/>
      <c r="D9" s="1203"/>
      <c r="E9" s="1203"/>
      <c r="F9" s="1203"/>
    </row>
    <row r="10" spans="1:12" ht="16.8">
      <c r="A10" s="1205" t="s">
        <v>323</v>
      </c>
      <c r="B10" s="1205"/>
      <c r="C10" s="1205"/>
      <c r="D10" s="1205"/>
      <c r="E10" s="1205"/>
      <c r="F10" s="1205"/>
    </row>
    <row r="11" spans="1:12" ht="16.8">
      <c r="A11" s="373"/>
      <c r="B11" s="373"/>
      <c r="C11" s="373"/>
      <c r="D11" s="373"/>
      <c r="E11" s="373"/>
      <c r="F11" s="373"/>
    </row>
    <row r="12" spans="1:12" ht="16.8">
      <c r="A12" s="40"/>
      <c r="B12" s="1202" t="s">
        <v>324</v>
      </c>
      <c r="C12" s="1202"/>
      <c r="D12" s="1202"/>
      <c r="E12" s="1202"/>
      <c r="F12" s="1202"/>
    </row>
    <row r="13" spans="1:12" ht="16.8">
      <c r="A13" s="40"/>
      <c r="B13" s="1202" t="s">
        <v>325</v>
      </c>
      <c r="C13" s="1202"/>
      <c r="D13" s="1202"/>
      <c r="E13" s="1202"/>
      <c r="F13" s="1202"/>
    </row>
    <row r="14" spans="1:12" ht="62.25" customHeight="1">
      <c r="A14" s="1202" t="s">
        <v>326</v>
      </c>
      <c r="B14" s="1202"/>
      <c r="C14" s="1202"/>
      <c r="D14" s="1202"/>
      <c r="E14" s="1202"/>
      <c r="F14" s="1202"/>
    </row>
    <row r="15" spans="1:12" ht="16.8">
      <c r="A15" s="40"/>
      <c r="B15" s="40" t="s">
        <v>327</v>
      </c>
      <c r="C15" s="40"/>
      <c r="D15" s="40"/>
      <c r="E15" s="40"/>
      <c r="F15" s="616" t="s">
        <v>406</v>
      </c>
    </row>
    <row r="16" spans="1:12" ht="27.6">
      <c r="A16" s="703" t="s">
        <v>288</v>
      </c>
      <c r="B16" s="517" t="s">
        <v>470</v>
      </c>
      <c r="C16" s="700" t="s">
        <v>471</v>
      </c>
      <c r="D16" s="517" t="s">
        <v>16</v>
      </c>
      <c r="E16" s="701" t="s">
        <v>472</v>
      </c>
      <c r="F16" s="704" t="s">
        <v>474</v>
      </c>
    </row>
    <row r="17" spans="1:6" ht="16.8">
      <c r="A17" s="374">
        <v>1</v>
      </c>
      <c r="B17" s="374">
        <v>2</v>
      </c>
      <c r="C17" s="375">
        <v>3</v>
      </c>
      <c r="D17" s="374" t="s">
        <v>328</v>
      </c>
      <c r="E17" s="376" t="s">
        <v>329</v>
      </c>
      <c r="F17" s="376" t="s">
        <v>475</v>
      </c>
    </row>
    <row r="18" spans="1:6" ht="16.8">
      <c r="A18" s="374"/>
      <c r="B18" s="374"/>
      <c r="C18" s="375"/>
      <c r="D18" s="374"/>
      <c r="E18" s="376"/>
      <c r="F18" s="376"/>
    </row>
    <row r="19" spans="1:6" ht="15.6">
      <c r="A19" s="377" t="s">
        <v>72</v>
      </c>
      <c r="B19" s="378"/>
      <c r="C19" s="378"/>
      <c r="D19" s="378">
        <f>B19+C19</f>
        <v>0</v>
      </c>
      <c r="E19" s="379">
        <f>D19*1800000</f>
        <v>0</v>
      </c>
      <c r="F19" s="380">
        <f>E19*1%</f>
        <v>0</v>
      </c>
    </row>
    <row r="20" spans="1:6" ht="15.6">
      <c r="A20" s="1208" t="s">
        <v>330</v>
      </c>
      <c r="B20" s="1209"/>
      <c r="C20" s="1209"/>
      <c r="D20" s="1209"/>
      <c r="E20" s="1210"/>
      <c r="F20" s="380"/>
    </row>
    <row r="21" spans="1:6" ht="16.8">
      <c r="A21" s="706" t="s">
        <v>41</v>
      </c>
      <c r="B21" s="705"/>
      <c r="C21" s="705"/>
      <c r="D21" s="705"/>
      <c r="E21" s="705"/>
      <c r="F21" s="705"/>
    </row>
    <row r="23" spans="1:6" ht="15.6">
      <c r="A23" s="390"/>
      <c r="B23" s="29"/>
      <c r="C23" s="29"/>
      <c r="D23" s="29"/>
      <c r="F23" s="218" t="s">
        <v>73</v>
      </c>
    </row>
    <row r="24" spans="1:6" ht="16.95" customHeight="1">
      <c r="A24" s="390" t="s">
        <v>469</v>
      </c>
      <c r="B24" s="390"/>
      <c r="C24" s="1207" t="s">
        <v>75</v>
      </c>
      <c r="D24" s="1207"/>
      <c r="E24" s="1207"/>
      <c r="F24" s="45" t="s">
        <v>76</v>
      </c>
    </row>
  </sheetData>
  <mergeCells count="12">
    <mergeCell ref="C24:E24"/>
    <mergeCell ref="B12:F12"/>
    <mergeCell ref="B13:F13"/>
    <mergeCell ref="A14:F14"/>
    <mergeCell ref="A20:E20"/>
    <mergeCell ref="B1:D1"/>
    <mergeCell ref="A7:F7"/>
    <mergeCell ref="A9:F9"/>
    <mergeCell ref="A10:F10"/>
    <mergeCell ref="A6:F6"/>
    <mergeCell ref="E3:F3"/>
    <mergeCell ref="E4:F4"/>
  </mergeCells>
  <printOptions horizontalCentered="1"/>
  <pageMargins left="0.7" right="0.2" top="0" bottom="0" header="0.3" footer="0.3"/>
  <pageSetup paperSize="9" scale="9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2E52D-1A7B-414F-BE2B-5CA675CA0810}">
  <dimension ref="A1:Q22"/>
  <sheetViews>
    <sheetView topLeftCell="A12" zoomScaleNormal="100" workbookViewId="0">
      <selection activeCell="O30" sqref="O30"/>
    </sheetView>
  </sheetViews>
  <sheetFormatPr defaultColWidth="8.88671875" defaultRowHeight="15.6"/>
  <cols>
    <col min="1" max="1" width="5.109375" style="29" customWidth="1"/>
    <col min="2" max="2" width="17.88671875" style="29" customWidth="1"/>
    <col min="3" max="3" width="11.44140625" style="29" customWidth="1"/>
    <col min="4" max="11" width="10.109375" style="29" customWidth="1"/>
    <col min="12" max="12" width="10.5546875" style="29" customWidth="1"/>
    <col min="13" max="13" width="10" style="29" customWidth="1"/>
    <col min="14" max="14" width="9.6640625" style="29" customWidth="1"/>
    <col min="15" max="15" width="11.44140625" style="29" customWidth="1"/>
    <col min="16" max="16" width="9.88671875" style="29" customWidth="1"/>
    <col min="17" max="16384" width="8.88671875" style="29"/>
  </cols>
  <sheetData>
    <row r="1" spans="1:17">
      <c r="B1" s="1058" t="s">
        <v>0</v>
      </c>
      <c r="C1" s="196"/>
      <c r="D1" s="196"/>
      <c r="E1" s="196"/>
      <c r="F1" s="196"/>
      <c r="G1" s="196"/>
      <c r="H1" s="196"/>
      <c r="I1" s="196"/>
      <c r="J1" s="196"/>
      <c r="K1" s="196"/>
      <c r="L1" s="196"/>
      <c r="O1" s="1211" t="s">
        <v>580</v>
      </c>
      <c r="P1" s="1212"/>
      <c r="Q1" s="197"/>
    </row>
    <row r="2" spans="1:17" s="196" customFormat="1">
      <c r="A2" s="253" t="s">
        <v>130</v>
      </c>
    </row>
    <row r="3" spans="1:17" s="196" customFormat="1">
      <c r="A3" s="198"/>
    </row>
    <row r="4" spans="1:17">
      <c r="A4" s="32"/>
    </row>
    <row r="5" spans="1:17">
      <c r="A5" s="1071" t="s">
        <v>480</v>
      </c>
      <c r="B5" s="1071"/>
      <c r="C5" s="1071"/>
      <c r="D5" s="1071"/>
      <c r="E5" s="1071"/>
      <c r="F5" s="1071"/>
      <c r="G5" s="1071"/>
      <c r="H5" s="1071"/>
      <c r="I5" s="1071"/>
      <c r="J5" s="1071"/>
      <c r="K5" s="1071"/>
      <c r="L5" s="1071"/>
      <c r="M5" s="1071"/>
      <c r="N5" s="1071"/>
      <c r="O5" s="1071"/>
      <c r="P5" s="1071"/>
    </row>
    <row r="6" spans="1:17">
      <c r="A6" s="1072" t="s">
        <v>485</v>
      </c>
      <c r="B6" s="1072"/>
      <c r="C6" s="1072"/>
      <c r="D6" s="1072"/>
      <c r="E6" s="1072"/>
      <c r="F6" s="1072"/>
      <c r="G6" s="1072"/>
      <c r="H6" s="1072"/>
      <c r="I6" s="1072"/>
      <c r="J6" s="1072"/>
      <c r="K6" s="1072"/>
      <c r="L6" s="1072"/>
      <c r="M6" s="1072"/>
      <c r="N6" s="1072"/>
      <c r="O6" s="1072"/>
      <c r="P6" s="1072"/>
    </row>
    <row r="7" spans="1:17">
      <c r="A7" s="198"/>
      <c r="B7" s="198"/>
      <c r="C7" s="198"/>
      <c r="D7" s="198"/>
      <c r="E7" s="198"/>
      <c r="F7" s="198"/>
      <c r="G7" s="198"/>
      <c r="H7" s="198"/>
      <c r="I7" s="198"/>
      <c r="J7" s="198"/>
      <c r="K7" s="198"/>
      <c r="L7" s="198"/>
      <c r="M7" s="198"/>
      <c r="N7" s="198"/>
      <c r="O7" s="198"/>
      <c r="P7" s="198"/>
    </row>
    <row r="8" spans="1:17">
      <c r="A8" s="32"/>
      <c r="B8" s="32"/>
      <c r="C8" s="32"/>
      <c r="D8" s="32"/>
      <c r="E8" s="32"/>
      <c r="F8" s="32"/>
      <c r="G8" s="32"/>
      <c r="H8" s="32"/>
      <c r="I8" s="32"/>
      <c r="J8" s="32"/>
      <c r="K8" s="32"/>
      <c r="L8" s="32"/>
      <c r="M8" s="32"/>
      <c r="N8" s="32"/>
      <c r="O8" s="32"/>
      <c r="P8" s="32"/>
    </row>
    <row r="9" spans="1:17">
      <c r="A9" s="1073" t="s">
        <v>288</v>
      </c>
      <c r="B9" s="1073" t="s">
        <v>55</v>
      </c>
      <c r="C9" s="1215" t="s">
        <v>72</v>
      </c>
      <c r="D9" s="1074" t="s">
        <v>481</v>
      </c>
      <c r="E9" s="1074"/>
      <c r="F9" s="1074"/>
      <c r="G9" s="1074"/>
      <c r="H9" s="1074"/>
      <c r="I9" s="1074"/>
      <c r="J9" s="1074"/>
      <c r="K9" s="1074"/>
      <c r="L9" s="1074"/>
      <c r="M9" s="1074"/>
      <c r="N9" s="1074"/>
      <c r="O9" s="1074"/>
      <c r="P9" s="1215" t="s">
        <v>21</v>
      </c>
    </row>
    <row r="10" spans="1:17">
      <c r="A10" s="1073"/>
      <c r="B10" s="1073"/>
      <c r="C10" s="1216"/>
      <c r="D10" s="1073">
        <v>1</v>
      </c>
      <c r="E10" s="1073"/>
      <c r="F10" s="1073">
        <v>2</v>
      </c>
      <c r="G10" s="1073"/>
      <c r="H10" s="1073">
        <v>3</v>
      </c>
      <c r="I10" s="1073"/>
      <c r="J10" s="1073">
        <v>4</v>
      </c>
      <c r="K10" s="1073"/>
      <c r="L10" s="1073">
        <v>5</v>
      </c>
      <c r="M10" s="1073"/>
      <c r="N10" s="1213">
        <v>6</v>
      </c>
      <c r="O10" s="1214"/>
      <c r="P10" s="1216"/>
    </row>
    <row r="11" spans="1:17" s="198" customFormat="1" ht="21.75" customHeight="1">
      <c r="A11" s="1073"/>
      <c r="B11" s="1073"/>
      <c r="C11" s="1217"/>
      <c r="D11" s="876" t="s">
        <v>482</v>
      </c>
      <c r="E11" s="198" t="s">
        <v>483</v>
      </c>
      <c r="F11" s="876" t="s">
        <v>482</v>
      </c>
      <c r="G11" s="198" t="s">
        <v>483</v>
      </c>
      <c r="H11" s="876" t="s">
        <v>482</v>
      </c>
      <c r="I11" s="198" t="s">
        <v>483</v>
      </c>
      <c r="J11" s="876" t="s">
        <v>482</v>
      </c>
      <c r="K11" s="198" t="s">
        <v>483</v>
      </c>
      <c r="L11" s="876" t="s">
        <v>482</v>
      </c>
      <c r="M11" s="198" t="s">
        <v>483</v>
      </c>
      <c r="N11" s="876" t="s">
        <v>482</v>
      </c>
      <c r="O11" s="198" t="s">
        <v>483</v>
      </c>
      <c r="P11" s="1217"/>
    </row>
    <row r="12" spans="1:17">
      <c r="A12" s="586" t="s">
        <v>70</v>
      </c>
      <c r="B12" s="586" t="s">
        <v>71</v>
      </c>
      <c r="C12" s="586">
        <v>1</v>
      </c>
      <c r="D12" s="586">
        <v>2</v>
      </c>
      <c r="E12" s="586">
        <v>3</v>
      </c>
      <c r="F12" s="586">
        <v>4</v>
      </c>
      <c r="G12" s="586">
        <v>5</v>
      </c>
      <c r="H12" s="586">
        <v>6</v>
      </c>
      <c r="I12" s="586">
        <v>7</v>
      </c>
      <c r="J12" s="586">
        <v>8</v>
      </c>
      <c r="K12" s="586">
        <v>9</v>
      </c>
      <c r="L12" s="586">
        <v>10</v>
      </c>
      <c r="M12" s="586">
        <v>11</v>
      </c>
      <c r="N12" s="586">
        <v>12</v>
      </c>
      <c r="O12" s="586">
        <v>13</v>
      </c>
      <c r="P12" s="586" t="s">
        <v>37</v>
      </c>
    </row>
    <row r="13" spans="1:17">
      <c r="A13" s="798">
        <v>1</v>
      </c>
      <c r="B13" s="798"/>
      <c r="C13" s="798"/>
      <c r="D13" s="798"/>
      <c r="E13" s="798"/>
      <c r="F13" s="798"/>
      <c r="G13" s="798"/>
      <c r="H13" s="798"/>
      <c r="I13" s="798"/>
      <c r="J13" s="798"/>
      <c r="K13" s="798"/>
      <c r="L13" s="798"/>
      <c r="M13" s="798"/>
      <c r="N13" s="798"/>
      <c r="O13" s="798"/>
      <c r="P13" s="798"/>
    </row>
    <row r="14" spans="1:17">
      <c r="A14" s="798">
        <v>2</v>
      </c>
      <c r="B14" s="798" t="s">
        <v>37</v>
      </c>
      <c r="C14" s="798"/>
      <c r="D14" s="798"/>
      <c r="E14" s="798"/>
      <c r="F14" s="798"/>
      <c r="G14" s="798"/>
      <c r="H14" s="798"/>
      <c r="I14" s="798"/>
      <c r="J14" s="798"/>
      <c r="K14" s="798"/>
      <c r="L14" s="798"/>
      <c r="M14" s="798"/>
      <c r="N14" s="798"/>
      <c r="O14" s="798"/>
      <c r="P14" s="798"/>
    </row>
    <row r="15" spans="1:17">
      <c r="A15" s="799"/>
      <c r="B15" s="800" t="s">
        <v>72</v>
      </c>
      <c r="C15" s="800"/>
      <c r="D15" s="800"/>
      <c r="E15" s="800"/>
      <c r="F15" s="800"/>
      <c r="G15" s="800"/>
      <c r="H15" s="800"/>
      <c r="I15" s="800"/>
      <c r="J15" s="800"/>
      <c r="K15" s="800"/>
      <c r="L15" s="800"/>
      <c r="M15" s="800"/>
      <c r="N15" s="800"/>
      <c r="O15" s="800"/>
      <c r="P15" s="602"/>
    </row>
    <row r="16" spans="1:17">
      <c r="A16" s="199"/>
      <c r="B16" s="197"/>
      <c r="C16" s="197"/>
      <c r="D16" s="197"/>
      <c r="E16" s="197"/>
      <c r="F16" s="197"/>
      <c r="G16" s="197"/>
      <c r="H16" s="197"/>
      <c r="I16" s="197"/>
      <c r="J16" s="197"/>
      <c r="K16" s="197"/>
      <c r="L16" s="197"/>
      <c r="M16" s="197"/>
      <c r="N16" s="197"/>
      <c r="O16" s="197"/>
      <c r="P16" s="410"/>
    </row>
    <row r="17" spans="1:16" ht="28.2" customHeight="1">
      <c r="A17" s="200"/>
      <c r="B17" s="224" t="s">
        <v>484</v>
      </c>
      <c r="C17" s="197"/>
      <c r="D17" s="197"/>
      <c r="E17" s="197"/>
      <c r="F17" s="197"/>
      <c r="G17" s="197"/>
      <c r="H17" s="197"/>
      <c r="I17" s="197"/>
      <c r="J17" s="197"/>
      <c r="K17" s="197"/>
      <c r="L17" s="197"/>
      <c r="M17" s="197"/>
      <c r="N17" s="197"/>
      <c r="O17" s="197"/>
      <c r="P17" s="410"/>
    </row>
    <row r="18" spans="1:16">
      <c r="A18" s="35"/>
      <c r="N18" s="35" t="s">
        <v>143</v>
      </c>
    </row>
    <row r="19" spans="1:16">
      <c r="A19" s="1070" t="s">
        <v>452</v>
      </c>
      <c r="B19" s="1070"/>
      <c r="C19" s="1070"/>
      <c r="D19" s="1070"/>
      <c r="E19" s="410"/>
      <c r="F19" s="410"/>
      <c r="G19" s="410"/>
      <c r="H19" s="1070" t="s">
        <v>226</v>
      </c>
      <c r="I19" s="1070"/>
      <c r="J19" s="1070"/>
      <c r="K19" s="1070"/>
      <c r="N19" s="218" t="s">
        <v>425</v>
      </c>
    </row>
    <row r="20" spans="1:16">
      <c r="A20" s="1070" t="s">
        <v>144</v>
      </c>
      <c r="B20" s="1070"/>
      <c r="C20" s="1070"/>
      <c r="D20" s="1070"/>
      <c r="E20" s="410"/>
      <c r="F20" s="410"/>
      <c r="G20" s="410"/>
      <c r="H20" s="1070" t="s">
        <v>145</v>
      </c>
      <c r="I20" s="1070"/>
      <c r="J20" s="1070"/>
      <c r="K20" s="1070"/>
      <c r="N20" s="218" t="s">
        <v>146</v>
      </c>
    </row>
    <row r="21" spans="1:16">
      <c r="A21" s="36"/>
      <c r="B21" s="36"/>
      <c r="C21" s="36"/>
      <c r="D21" s="36"/>
      <c r="E21" s="36"/>
      <c r="F21" s="36"/>
      <c r="G21" s="36"/>
      <c r="H21" s="36"/>
      <c r="I21" s="36"/>
      <c r="J21" s="36"/>
      <c r="K21" s="36"/>
    </row>
    <row r="22" spans="1:16">
      <c r="A22" s="196"/>
    </row>
  </sheetData>
  <mergeCells count="18">
    <mergeCell ref="O1:P1"/>
    <mergeCell ref="A5:P5"/>
    <mergeCell ref="A6:P6"/>
    <mergeCell ref="A9:A11"/>
    <mergeCell ref="B9:B11"/>
    <mergeCell ref="D9:O9"/>
    <mergeCell ref="N10:O10"/>
    <mergeCell ref="C9:C11"/>
    <mergeCell ref="P9:P11"/>
    <mergeCell ref="D10:E10"/>
    <mergeCell ref="L10:M10"/>
    <mergeCell ref="F10:G10"/>
    <mergeCell ref="H10:I10"/>
    <mergeCell ref="J10:K10"/>
    <mergeCell ref="A19:D19"/>
    <mergeCell ref="H19:K19"/>
    <mergeCell ref="A20:D20"/>
    <mergeCell ref="H20:K20"/>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6174B-55DC-4C7C-9430-AF9B0DB3F37A}">
  <dimension ref="A1:F31"/>
  <sheetViews>
    <sheetView zoomScale="70" zoomScaleNormal="70" workbookViewId="0">
      <selection activeCell="E1" sqref="E1"/>
    </sheetView>
  </sheetViews>
  <sheetFormatPr defaultColWidth="9.44140625" defaultRowHeight="15.6"/>
  <cols>
    <col min="1" max="1" width="11" style="203" customWidth="1"/>
    <col min="2" max="2" width="58.44140625" style="203" customWidth="1"/>
    <col min="3" max="3" width="21.44140625" style="203" customWidth="1"/>
    <col min="4" max="4" width="23.44140625" style="203" customWidth="1"/>
    <col min="5" max="5" width="33.44140625" style="203" customWidth="1"/>
    <col min="6" max="6" width="55.44140625" style="203" customWidth="1"/>
    <col min="7" max="16384" width="9.44140625" style="203"/>
  </cols>
  <sheetData>
    <row r="1" spans="1:6" s="708" customFormat="1" ht="23.25" customHeight="1">
      <c r="B1" s="712"/>
      <c r="C1" s="712"/>
      <c r="E1" s="991" t="s">
        <v>581</v>
      </c>
    </row>
    <row r="2" spans="1:6" s="708" customFormat="1" ht="16.8">
      <c r="B2" s="806"/>
      <c r="C2" s="806"/>
      <c r="F2" s="811" t="s">
        <v>525</v>
      </c>
    </row>
    <row r="3" spans="1:6" s="708" customFormat="1">
      <c r="B3" s="806"/>
      <c r="C3" s="806"/>
      <c r="D3" s="806"/>
      <c r="E3" s="806"/>
      <c r="F3" s="806"/>
    </row>
    <row r="4" spans="1:6" s="708" customFormat="1" ht="18.600000000000001">
      <c r="A4" s="1218" t="s">
        <v>629</v>
      </c>
      <c r="B4" s="1219"/>
      <c r="C4" s="1219"/>
      <c r="D4" s="1219"/>
      <c r="E4" s="1219"/>
      <c r="F4" s="1219"/>
    </row>
    <row r="5" spans="1:6" s="708" customFormat="1" ht="18.600000000000001">
      <c r="A5" s="1219" t="s">
        <v>526</v>
      </c>
      <c r="B5" s="1219"/>
      <c r="C5" s="1219"/>
      <c r="D5" s="1219"/>
      <c r="E5" s="1219"/>
      <c r="F5" s="1219"/>
    </row>
    <row r="6" spans="1:6" s="708" customFormat="1" ht="16.5" customHeight="1">
      <c r="A6" s="812" t="s">
        <v>527</v>
      </c>
      <c r="B6" s="813"/>
      <c r="C6" s="813"/>
      <c r="D6" s="813"/>
      <c r="E6" s="813"/>
      <c r="F6" s="814"/>
    </row>
    <row r="7" spans="1:6" s="708" customFormat="1" ht="16.5" customHeight="1">
      <c r="A7" s="812" t="s">
        <v>528</v>
      </c>
      <c r="B7" s="812"/>
      <c r="C7" s="813"/>
      <c r="D7" s="813"/>
      <c r="E7" s="813"/>
      <c r="F7" s="813"/>
    </row>
    <row r="8" spans="1:6" s="708" customFormat="1" ht="16.5" customHeight="1">
      <c r="A8" s="812" t="s">
        <v>529</v>
      </c>
      <c r="B8" s="813"/>
      <c r="C8" s="813"/>
      <c r="D8" s="813"/>
      <c r="E8" s="813"/>
      <c r="F8" s="813"/>
    </row>
    <row r="9" spans="1:6" s="708" customFormat="1" ht="16.5" customHeight="1">
      <c r="A9" s="815" t="s">
        <v>530</v>
      </c>
      <c r="B9" s="816"/>
      <c r="C9" s="816"/>
      <c r="D9" s="816"/>
      <c r="E9" s="815"/>
      <c r="F9" s="815"/>
    </row>
    <row r="10" spans="1:6" s="708" customFormat="1" ht="16.5" customHeight="1">
      <c r="A10" s="815" t="s">
        <v>531</v>
      </c>
      <c r="B10" s="816"/>
      <c r="C10" s="816"/>
      <c r="D10" s="816"/>
      <c r="E10" s="816"/>
      <c r="F10" s="815"/>
    </row>
    <row r="11" spans="1:6" ht="16.8">
      <c r="A11" s="817"/>
      <c r="B11" s="818"/>
      <c r="C11" s="818"/>
      <c r="E11" s="819"/>
      <c r="F11" s="820" t="s">
        <v>406</v>
      </c>
    </row>
    <row r="12" spans="1:6" s="204" customFormat="1" ht="33" customHeight="1">
      <c r="A12" s="821" t="s">
        <v>288</v>
      </c>
      <c r="B12" s="821" t="s">
        <v>532</v>
      </c>
      <c r="C12" s="822" t="s">
        <v>533</v>
      </c>
      <c r="D12" s="822" t="s">
        <v>534</v>
      </c>
      <c r="E12" s="822" t="s">
        <v>535</v>
      </c>
      <c r="F12" s="823" t="s">
        <v>21</v>
      </c>
    </row>
    <row r="13" spans="1:6" ht="27.6">
      <c r="A13" s="1223" t="s">
        <v>536</v>
      </c>
      <c r="B13" s="1223"/>
      <c r="C13" s="824"/>
      <c r="D13" s="825"/>
      <c r="E13" s="826"/>
      <c r="F13" s="827" t="s">
        <v>650</v>
      </c>
    </row>
    <row r="14" spans="1:6" ht="16.8">
      <c r="A14" s="828">
        <v>1</v>
      </c>
      <c r="B14" s="829"/>
      <c r="C14" s="830"/>
      <c r="D14" s="830"/>
      <c r="E14" s="831"/>
      <c r="F14" s="831"/>
    </row>
    <row r="15" spans="1:6" ht="16.8">
      <c r="A15" s="832">
        <v>2</v>
      </c>
      <c r="B15" s="833" t="s">
        <v>37</v>
      </c>
      <c r="C15" s="834"/>
      <c r="D15" s="835"/>
      <c r="E15" s="836"/>
      <c r="F15" s="836"/>
    </row>
    <row r="16" spans="1:6" ht="16.8">
      <c r="A16" s="1224" t="s">
        <v>538</v>
      </c>
      <c r="B16" s="1224"/>
      <c r="C16" s="837">
        <f>SUM(C14:C15)</f>
        <v>0</v>
      </c>
      <c r="D16" s="837">
        <f>SUM(D14:D15)</f>
        <v>0</v>
      </c>
      <c r="E16" s="836"/>
      <c r="F16" s="836"/>
    </row>
    <row r="17" spans="1:6" ht="16.8">
      <c r="A17" s="838" t="s">
        <v>539</v>
      </c>
      <c r="B17" s="839"/>
      <c r="C17" s="839"/>
      <c r="D17" s="836"/>
      <c r="E17" s="836"/>
      <c r="F17" s="836"/>
    </row>
    <row r="18" spans="1:6" ht="16.8">
      <c r="A18" s="1224" t="s">
        <v>540</v>
      </c>
      <c r="B18" s="1224"/>
      <c r="C18" s="837"/>
      <c r="D18" s="837">
        <v>0</v>
      </c>
      <c r="E18" s="837"/>
      <c r="F18" s="836"/>
    </row>
    <row r="19" spans="1:6" ht="16.8">
      <c r="A19" s="1225" t="s">
        <v>541</v>
      </c>
      <c r="B19" s="1225"/>
      <c r="C19" s="839"/>
      <c r="D19" s="836"/>
      <c r="E19" s="836"/>
      <c r="F19" s="836"/>
    </row>
    <row r="20" spans="1:6" ht="16.8">
      <c r="A20" s="840">
        <v>1</v>
      </c>
      <c r="B20" s="841" t="s">
        <v>542</v>
      </c>
      <c r="C20" s="837"/>
      <c r="D20" s="835"/>
      <c r="E20" s="836"/>
      <c r="F20" s="836"/>
    </row>
    <row r="21" spans="1:6" s="710" customFormat="1" ht="16.8">
      <c r="A21" s="1224" t="s">
        <v>543</v>
      </c>
      <c r="B21" s="1224"/>
      <c r="C21" s="836">
        <f>C20</f>
        <v>0</v>
      </c>
      <c r="D21" s="836">
        <f>D20</f>
        <v>0</v>
      </c>
      <c r="E21" s="836"/>
      <c r="F21" s="836"/>
    </row>
    <row r="22" spans="1:6" s="710" customFormat="1" ht="16.8">
      <c r="A22" s="840"/>
      <c r="B22" s="840" t="s">
        <v>544</v>
      </c>
      <c r="C22" s="842">
        <f>C21+C16+C18</f>
        <v>0</v>
      </c>
      <c r="D22" s="842">
        <f>D16+D18+D21</f>
        <v>0</v>
      </c>
      <c r="E22" s="842"/>
      <c r="F22" s="836"/>
    </row>
    <row r="23" spans="1:6" s="710" customFormat="1" ht="16.8">
      <c r="A23" s="843"/>
      <c r="B23" s="844" t="s">
        <v>545</v>
      </c>
      <c r="C23" s="845">
        <v>0</v>
      </c>
      <c r="D23" s="846">
        <v>0</v>
      </c>
      <c r="E23" s="845"/>
      <c r="F23" s="847"/>
    </row>
    <row r="24" spans="1:6" s="710" customFormat="1" ht="16.8">
      <c r="A24" s="821"/>
      <c r="B24" s="821" t="s">
        <v>104</v>
      </c>
      <c r="C24" s="848"/>
      <c r="D24" s="849"/>
      <c r="E24" s="848"/>
      <c r="F24" s="850"/>
    </row>
    <row r="25" spans="1:6" s="710" customFormat="1" ht="16.8">
      <c r="A25" s="817"/>
      <c r="B25" s="818"/>
      <c r="C25" s="851"/>
      <c r="D25" s="818"/>
      <c r="E25" s="852"/>
      <c r="F25" s="853"/>
    </row>
    <row r="26" spans="1:6" s="709" customFormat="1" ht="16.8">
      <c r="A26" s="1220" t="s">
        <v>546</v>
      </c>
      <c r="B26" s="1221"/>
      <c r="C26" s="1221"/>
      <c r="D26" s="1221"/>
      <c r="E26" s="1221"/>
      <c r="F26" s="853"/>
    </row>
    <row r="27" spans="1:6" ht="16.8">
      <c r="A27" s="854"/>
      <c r="B27" s="854"/>
      <c r="D27" s="855"/>
      <c r="F27" s="856" t="s">
        <v>547</v>
      </c>
    </row>
    <row r="28" spans="1:6" ht="16.8">
      <c r="A28" s="1222" t="s">
        <v>548</v>
      </c>
      <c r="B28" s="1222"/>
      <c r="D28" s="857" t="s">
        <v>549</v>
      </c>
      <c r="F28" s="857" t="s">
        <v>550</v>
      </c>
    </row>
    <row r="29" spans="1:6" ht="16.8">
      <c r="A29" s="858"/>
      <c r="B29" s="859"/>
      <c r="C29" s="858"/>
      <c r="D29" s="860"/>
      <c r="E29" s="860"/>
      <c r="F29" s="853"/>
    </row>
    <row r="30" spans="1:6" s="711" customFormat="1"/>
    <row r="31" spans="1:6" ht="24" customHeight="1">
      <c r="A31" s="710" t="s">
        <v>618</v>
      </c>
    </row>
  </sheetData>
  <mergeCells count="9">
    <mergeCell ref="A4:F4"/>
    <mergeCell ref="A5:F5"/>
    <mergeCell ref="A26:E26"/>
    <mergeCell ref="A28:B28"/>
    <mergeCell ref="A13:B13"/>
    <mergeCell ref="A16:B16"/>
    <mergeCell ref="A18:B18"/>
    <mergeCell ref="A19:B19"/>
    <mergeCell ref="A21:B21"/>
  </mergeCells>
  <printOptions horizontalCentered="1"/>
  <pageMargins left="0" right="0" top="0.25" bottom="0" header="0.31496062992126" footer="0.31496062992126"/>
  <pageSetup paperSize="9"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E2CF3-EEE8-4CAA-A1C0-4ED7CF56A087}">
  <dimension ref="A1:F31"/>
  <sheetViews>
    <sheetView zoomScale="70" zoomScaleNormal="70" workbookViewId="0">
      <selection activeCell="E1" sqref="E1"/>
    </sheetView>
  </sheetViews>
  <sheetFormatPr defaultColWidth="9.44140625" defaultRowHeight="15.6"/>
  <cols>
    <col min="1" max="1" width="11" style="203" customWidth="1"/>
    <col min="2" max="2" width="58.44140625" style="203" customWidth="1"/>
    <col min="3" max="3" width="21.44140625" style="203" customWidth="1"/>
    <col min="4" max="4" width="23.44140625" style="203" customWidth="1"/>
    <col min="5" max="5" width="33.44140625" style="203" customWidth="1"/>
    <col min="6" max="6" width="55.44140625" style="203" customWidth="1"/>
    <col min="7" max="16384" width="9.44140625" style="203"/>
  </cols>
  <sheetData>
    <row r="1" spans="1:6" s="708" customFormat="1">
      <c r="B1" s="712"/>
      <c r="C1" s="712"/>
      <c r="E1" s="991" t="s">
        <v>582</v>
      </c>
    </row>
    <row r="2" spans="1:6" s="708" customFormat="1" ht="16.8">
      <c r="B2" s="806"/>
      <c r="C2" s="806"/>
      <c r="F2" s="811" t="s">
        <v>525</v>
      </c>
    </row>
    <row r="3" spans="1:6" s="708" customFormat="1">
      <c r="B3" s="806"/>
      <c r="C3" s="806"/>
      <c r="D3" s="806"/>
      <c r="E3" s="806"/>
      <c r="F3" s="806"/>
    </row>
    <row r="4" spans="1:6" s="708" customFormat="1" ht="18.600000000000001">
      <c r="A4" s="1218" t="s">
        <v>619</v>
      </c>
      <c r="B4" s="1219"/>
      <c r="C4" s="1219"/>
      <c r="D4" s="1219"/>
      <c r="E4" s="1219"/>
      <c r="F4" s="1219"/>
    </row>
    <row r="5" spans="1:6" s="708" customFormat="1" ht="18.600000000000001">
      <c r="A5" s="1219" t="s">
        <v>526</v>
      </c>
      <c r="B5" s="1219"/>
      <c r="C5" s="1219"/>
      <c r="D5" s="1219"/>
      <c r="E5" s="1219"/>
      <c r="F5" s="1219"/>
    </row>
    <row r="6" spans="1:6" s="708" customFormat="1" ht="16.5" customHeight="1">
      <c r="A6" s="812" t="s">
        <v>527</v>
      </c>
      <c r="B6" s="813"/>
      <c r="C6" s="813"/>
      <c r="D6" s="813"/>
      <c r="E6" s="813"/>
      <c r="F6" s="814"/>
    </row>
    <row r="7" spans="1:6" s="708" customFormat="1" ht="16.5" customHeight="1">
      <c r="A7" s="812" t="s">
        <v>528</v>
      </c>
      <c r="B7" s="812"/>
      <c r="C7" s="813"/>
      <c r="D7" s="813"/>
      <c r="E7" s="813"/>
      <c r="F7" s="813"/>
    </row>
    <row r="8" spans="1:6" s="708" customFormat="1" ht="16.5" customHeight="1">
      <c r="A8" s="812" t="s">
        <v>529</v>
      </c>
      <c r="B8" s="813"/>
      <c r="C8" s="813"/>
      <c r="D8" s="813"/>
      <c r="E8" s="813"/>
      <c r="F8" s="813"/>
    </row>
    <row r="9" spans="1:6" s="708" customFormat="1" ht="16.5" customHeight="1">
      <c r="A9" s="815" t="s">
        <v>530</v>
      </c>
      <c r="B9" s="816"/>
      <c r="C9" s="816"/>
      <c r="D9" s="816"/>
      <c r="E9" s="815"/>
      <c r="F9" s="815"/>
    </row>
    <row r="10" spans="1:6" s="708" customFormat="1" ht="16.5" customHeight="1">
      <c r="A10" s="815" t="s">
        <v>531</v>
      </c>
      <c r="B10" s="816"/>
      <c r="C10" s="816"/>
      <c r="D10" s="816"/>
      <c r="E10" s="816"/>
      <c r="F10" s="815"/>
    </row>
    <row r="11" spans="1:6" ht="16.8">
      <c r="A11" s="817"/>
      <c r="B11" s="818"/>
      <c r="C11" s="818"/>
      <c r="E11" s="819"/>
      <c r="F11" s="820" t="s">
        <v>406</v>
      </c>
    </row>
    <row r="12" spans="1:6" s="204" customFormat="1" ht="33" customHeight="1">
      <c r="A12" s="821" t="s">
        <v>288</v>
      </c>
      <c r="B12" s="821" t="s">
        <v>532</v>
      </c>
      <c r="C12" s="822" t="s">
        <v>533</v>
      </c>
      <c r="D12" s="822" t="s">
        <v>534</v>
      </c>
      <c r="E12" s="822" t="s">
        <v>535</v>
      </c>
      <c r="F12" s="823" t="s">
        <v>21</v>
      </c>
    </row>
    <row r="13" spans="1:6" ht="27.6">
      <c r="A13" s="1223" t="s">
        <v>536</v>
      </c>
      <c r="B13" s="1223"/>
      <c r="C13" s="824"/>
      <c r="D13" s="825"/>
      <c r="E13" s="826"/>
      <c r="F13" s="827" t="s">
        <v>537</v>
      </c>
    </row>
    <row r="14" spans="1:6" ht="16.8">
      <c r="A14" s="828">
        <v>1</v>
      </c>
      <c r="B14" s="829"/>
      <c r="C14" s="830"/>
      <c r="D14" s="830"/>
      <c r="E14" s="831"/>
      <c r="F14" s="831"/>
    </row>
    <row r="15" spans="1:6" ht="16.8">
      <c r="A15" s="832">
        <v>2</v>
      </c>
      <c r="B15" s="833" t="s">
        <v>37</v>
      </c>
      <c r="C15" s="834"/>
      <c r="D15" s="835"/>
      <c r="E15" s="836"/>
      <c r="F15" s="836"/>
    </row>
    <row r="16" spans="1:6" ht="16.8">
      <c r="A16" s="1224" t="s">
        <v>538</v>
      </c>
      <c r="B16" s="1224"/>
      <c r="C16" s="837">
        <f>SUM(C14:C15)</f>
        <v>0</v>
      </c>
      <c r="D16" s="837">
        <f>SUM(D14:D15)</f>
        <v>0</v>
      </c>
      <c r="E16" s="836"/>
      <c r="F16" s="836"/>
    </row>
    <row r="17" spans="1:6" ht="16.8">
      <c r="A17" s="838" t="s">
        <v>539</v>
      </c>
      <c r="B17" s="839"/>
      <c r="C17" s="839"/>
      <c r="D17" s="836"/>
      <c r="E17" s="836"/>
      <c r="F17" s="836"/>
    </row>
    <row r="18" spans="1:6" ht="16.8">
      <c r="A18" s="1224" t="s">
        <v>540</v>
      </c>
      <c r="B18" s="1224"/>
      <c r="C18" s="837"/>
      <c r="D18" s="837">
        <v>0</v>
      </c>
      <c r="E18" s="837"/>
      <c r="F18" s="836"/>
    </row>
    <row r="19" spans="1:6" ht="16.8">
      <c r="A19" s="1225" t="s">
        <v>541</v>
      </c>
      <c r="B19" s="1225"/>
      <c r="C19" s="839"/>
      <c r="D19" s="836"/>
      <c r="E19" s="836"/>
      <c r="F19" s="836"/>
    </row>
    <row r="20" spans="1:6" ht="16.8">
      <c r="A20" s="840">
        <v>1</v>
      </c>
      <c r="B20" s="841" t="s">
        <v>542</v>
      </c>
      <c r="C20" s="837"/>
      <c r="D20" s="835"/>
      <c r="E20" s="836"/>
      <c r="F20" s="836"/>
    </row>
    <row r="21" spans="1:6" s="710" customFormat="1" ht="16.8">
      <c r="A21" s="1224" t="s">
        <v>543</v>
      </c>
      <c r="B21" s="1224"/>
      <c r="C21" s="836">
        <f>C20</f>
        <v>0</v>
      </c>
      <c r="D21" s="836">
        <f>D20</f>
        <v>0</v>
      </c>
      <c r="E21" s="836"/>
      <c r="F21" s="836"/>
    </row>
    <row r="22" spans="1:6" s="710" customFormat="1" ht="16.8">
      <c r="A22" s="840"/>
      <c r="B22" s="840" t="s">
        <v>544</v>
      </c>
      <c r="C22" s="842">
        <f>C21+C16+C18</f>
        <v>0</v>
      </c>
      <c r="D22" s="842">
        <f>D16+D18+D21</f>
        <v>0</v>
      </c>
      <c r="E22" s="842"/>
      <c r="F22" s="836"/>
    </row>
    <row r="23" spans="1:6" s="710" customFormat="1" ht="16.8">
      <c r="A23" s="843"/>
      <c r="B23" s="844" t="s">
        <v>545</v>
      </c>
      <c r="C23" s="845">
        <v>0</v>
      </c>
      <c r="D23" s="846">
        <v>0</v>
      </c>
      <c r="E23" s="845"/>
      <c r="F23" s="847"/>
    </row>
    <row r="24" spans="1:6" s="710" customFormat="1" ht="16.8">
      <c r="A24" s="821"/>
      <c r="B24" s="821" t="s">
        <v>104</v>
      </c>
      <c r="C24" s="848"/>
      <c r="D24" s="849"/>
      <c r="E24" s="848"/>
      <c r="F24" s="850"/>
    </row>
    <row r="25" spans="1:6" s="710" customFormat="1" ht="16.8">
      <c r="A25" s="817"/>
      <c r="B25" s="818"/>
      <c r="C25" s="851"/>
      <c r="D25" s="818"/>
      <c r="E25" s="852"/>
      <c r="F25" s="853"/>
    </row>
    <row r="26" spans="1:6" s="709" customFormat="1" ht="16.8">
      <c r="A26" s="888" t="s">
        <v>597</v>
      </c>
      <c r="B26" s="889"/>
      <c r="C26" s="889"/>
      <c r="D26" s="889"/>
      <c r="E26" s="889"/>
      <c r="F26" s="889"/>
    </row>
    <row r="27" spans="1:6" ht="16.8">
      <c r="A27" s="854"/>
      <c r="B27" s="854"/>
      <c r="D27" s="855"/>
      <c r="F27" s="856" t="s">
        <v>547</v>
      </c>
    </row>
    <row r="28" spans="1:6" ht="16.8">
      <c r="A28" s="1222" t="s">
        <v>548</v>
      </c>
      <c r="B28" s="1222"/>
      <c r="D28" s="857" t="s">
        <v>549</v>
      </c>
      <c r="F28" s="857" t="s">
        <v>550</v>
      </c>
    </row>
    <row r="29" spans="1:6" ht="16.8">
      <c r="A29" s="858"/>
      <c r="B29" s="859"/>
      <c r="C29" s="858"/>
      <c r="D29" s="860"/>
      <c r="E29" s="860"/>
      <c r="F29" s="853"/>
    </row>
    <row r="30" spans="1:6" s="711" customFormat="1"/>
    <row r="31" spans="1:6" ht="24" customHeight="1">
      <c r="A31" s="710" t="s">
        <v>618</v>
      </c>
    </row>
  </sheetData>
  <mergeCells count="8">
    <mergeCell ref="A21:B21"/>
    <mergeCell ref="A28:B28"/>
    <mergeCell ref="A4:F4"/>
    <mergeCell ref="A5:F5"/>
    <mergeCell ref="A13:B13"/>
    <mergeCell ref="A16:B16"/>
    <mergeCell ref="A18:B18"/>
    <mergeCell ref="A19:B19"/>
  </mergeCells>
  <printOptions horizontalCentered="1"/>
  <pageMargins left="0" right="0" top="0.25" bottom="0" header="0.31496062992126" footer="0.31496062992126"/>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8F98-56BD-4552-8CA3-B63D01BBBA2F}">
  <dimension ref="A1:J19"/>
  <sheetViews>
    <sheetView topLeftCell="A8" workbookViewId="0">
      <selection activeCell="I31" sqref="I31"/>
    </sheetView>
  </sheetViews>
  <sheetFormatPr defaultColWidth="9.109375" defaultRowHeight="14.4"/>
  <cols>
    <col min="1" max="1" width="6.88671875" customWidth="1"/>
    <col min="2" max="2" width="26.44140625" customWidth="1"/>
    <col min="3" max="3" width="7.109375" customWidth="1"/>
    <col min="4" max="4" width="6.44140625" customWidth="1"/>
    <col min="5" max="6" width="5.44140625" customWidth="1"/>
    <col min="7" max="7" width="18.5546875" customWidth="1"/>
    <col min="8" max="8" width="19" customWidth="1"/>
    <col min="9" max="9" width="18.44140625" customWidth="1"/>
    <col min="10" max="10" width="17.44140625" customWidth="1"/>
  </cols>
  <sheetData>
    <row r="1" spans="1:10" ht="16.5" customHeight="1">
      <c r="A1" s="196" t="s">
        <v>130</v>
      </c>
      <c r="B1" s="198"/>
      <c r="C1" s="198"/>
      <c r="J1" s="981" t="s">
        <v>556</v>
      </c>
    </row>
    <row r="2" spans="1:10" ht="16.5" customHeight="1">
      <c r="A2" s="198" t="s">
        <v>551</v>
      </c>
      <c r="B2" s="198"/>
      <c r="C2" s="198"/>
      <c r="D2" s="198"/>
    </row>
    <row r="3" spans="1:10" ht="16.8">
      <c r="A3" s="1075"/>
      <c r="B3" s="1075"/>
      <c r="C3" s="1075"/>
      <c r="D3" s="1075"/>
    </row>
    <row r="4" spans="1:10" ht="16.8">
      <c r="A4" s="863"/>
      <c r="B4" s="863"/>
      <c r="C4" s="863"/>
      <c r="D4" s="863"/>
    </row>
    <row r="5" spans="1:10" ht="17.399999999999999">
      <c r="A5" s="1078" t="s">
        <v>170</v>
      </c>
      <c r="B5" s="1078"/>
      <c r="C5" s="1078"/>
      <c r="D5" s="1078"/>
      <c r="E5" s="1078"/>
      <c r="F5" s="1078"/>
      <c r="G5" s="1078"/>
      <c r="H5" s="1078"/>
      <c r="I5" s="1078"/>
      <c r="J5" s="1078"/>
    </row>
    <row r="6" spans="1:10" ht="18">
      <c r="A6" s="1076" t="s">
        <v>171</v>
      </c>
      <c r="B6" s="1076"/>
      <c r="C6" s="1076"/>
      <c r="D6" s="1076"/>
      <c r="E6" s="1076"/>
      <c r="F6" s="1076"/>
      <c r="G6" s="1076"/>
      <c r="H6" s="1076"/>
      <c r="I6" s="1076"/>
      <c r="J6" s="1076"/>
    </row>
    <row r="7" spans="1:10" ht="18">
      <c r="A7" s="1076" t="s">
        <v>172</v>
      </c>
      <c r="B7" s="1076"/>
      <c r="C7" s="1076"/>
      <c r="D7" s="1076"/>
      <c r="E7" s="1076"/>
      <c r="F7" s="1076"/>
      <c r="G7" s="1076"/>
      <c r="H7" s="1076"/>
      <c r="I7" s="1076"/>
      <c r="J7" s="1076"/>
    </row>
    <row r="8" spans="1:10" ht="17.399999999999999">
      <c r="A8" s="810"/>
      <c r="B8" s="810"/>
      <c r="C8" s="810"/>
      <c r="D8" s="810"/>
      <c r="E8" s="810"/>
      <c r="F8" s="810"/>
      <c r="G8" s="810"/>
      <c r="H8" s="810"/>
      <c r="I8" s="810"/>
      <c r="J8" s="810"/>
    </row>
    <row r="9" spans="1:10" ht="16.8">
      <c r="A9" s="1077" t="s">
        <v>6</v>
      </c>
      <c r="B9" s="1077" t="s">
        <v>55</v>
      </c>
      <c r="C9" s="1077" t="s">
        <v>136</v>
      </c>
      <c r="D9" s="1077"/>
      <c r="E9" s="1077"/>
      <c r="F9" s="1077"/>
      <c r="G9" s="1077" t="s">
        <v>173</v>
      </c>
      <c r="H9" s="1077"/>
      <c r="I9" s="1077"/>
      <c r="J9" s="1077"/>
    </row>
    <row r="10" spans="1:10" s="360" customFormat="1" ht="33.6">
      <c r="A10" s="1077"/>
      <c r="B10" s="1077"/>
      <c r="C10" s="864">
        <v>1</v>
      </c>
      <c r="D10" s="864">
        <v>2</v>
      </c>
      <c r="E10" s="864" t="s">
        <v>138</v>
      </c>
      <c r="F10" s="864">
        <v>31</v>
      </c>
      <c r="G10" s="865" t="s">
        <v>174</v>
      </c>
      <c r="H10" s="865" t="s">
        <v>175</v>
      </c>
      <c r="I10" s="865" t="s">
        <v>176</v>
      </c>
      <c r="J10" s="865" t="s">
        <v>177</v>
      </c>
    </row>
    <row r="11" spans="1:10" ht="16.8">
      <c r="A11" s="864" t="s">
        <v>70</v>
      </c>
      <c r="B11" s="864" t="s">
        <v>71</v>
      </c>
      <c r="C11" s="864">
        <v>1</v>
      </c>
      <c r="D11" s="864">
        <v>2</v>
      </c>
      <c r="E11" s="864" t="s">
        <v>138</v>
      </c>
      <c r="F11" s="864">
        <v>31</v>
      </c>
      <c r="G11" s="864">
        <v>32</v>
      </c>
      <c r="H11" s="864">
        <v>33</v>
      </c>
      <c r="I11" s="864">
        <v>34</v>
      </c>
      <c r="J11" s="864">
        <v>35</v>
      </c>
    </row>
    <row r="12" spans="1:10" ht="16.8">
      <c r="A12" s="866">
        <v>1</v>
      </c>
      <c r="B12" s="866"/>
      <c r="C12" s="866"/>
      <c r="D12" s="866"/>
      <c r="E12" s="866"/>
      <c r="F12" s="866"/>
      <c r="G12" s="866"/>
      <c r="H12" s="866"/>
      <c r="I12" s="866"/>
      <c r="J12" s="866"/>
    </row>
    <row r="13" spans="1:10" ht="16.8">
      <c r="A13" s="867">
        <v>2</v>
      </c>
      <c r="B13" s="867"/>
      <c r="C13" s="868"/>
      <c r="D13" s="868"/>
      <c r="E13" s="868"/>
      <c r="F13" s="868"/>
      <c r="G13" s="867"/>
      <c r="H13" s="867"/>
      <c r="I13" s="867"/>
      <c r="J13" s="867"/>
    </row>
    <row r="14" spans="1:10" ht="16.8">
      <c r="A14" s="869"/>
      <c r="B14" s="870" t="s">
        <v>37</v>
      </c>
      <c r="C14" s="869"/>
      <c r="D14" s="869"/>
      <c r="E14" s="869"/>
      <c r="F14" s="869"/>
      <c r="G14" s="870"/>
      <c r="H14" s="870"/>
      <c r="I14" s="870"/>
      <c r="J14" s="870"/>
    </row>
    <row r="15" spans="1:10" ht="16.8">
      <c r="A15" s="864"/>
      <c r="B15" s="871" t="s">
        <v>72</v>
      </c>
      <c r="C15" s="871"/>
      <c r="D15" s="871"/>
      <c r="E15" s="871"/>
      <c r="F15" s="871"/>
      <c r="G15" s="864"/>
      <c r="H15" s="864"/>
      <c r="I15" s="864"/>
      <c r="J15" s="864"/>
    </row>
    <row r="16" spans="1:10">
      <c r="I16" s="994" t="s">
        <v>518</v>
      </c>
    </row>
    <row r="17" spans="1:10" s="29" customFormat="1" ht="15.6">
      <c r="A17" s="1070" t="s">
        <v>452</v>
      </c>
      <c r="B17" s="1070"/>
      <c r="C17" s="1070"/>
      <c r="D17" s="1070" t="s">
        <v>226</v>
      </c>
      <c r="E17" s="1070"/>
      <c r="F17" s="1070"/>
      <c r="G17" s="1070"/>
      <c r="H17" s="1070" t="s">
        <v>425</v>
      </c>
      <c r="I17" s="1070"/>
      <c r="J17" s="1070"/>
    </row>
    <row r="18" spans="1:10" s="29" customFormat="1" ht="15.6">
      <c r="A18" s="1070" t="s">
        <v>144</v>
      </c>
      <c r="B18" s="1070"/>
      <c r="C18" s="1070"/>
      <c r="D18" s="1070" t="s">
        <v>145</v>
      </c>
      <c r="E18" s="1070"/>
      <c r="F18" s="1070"/>
      <c r="G18" s="1070"/>
      <c r="H18" s="1070" t="s">
        <v>146</v>
      </c>
      <c r="I18" s="1070"/>
      <c r="J18" s="1070"/>
    </row>
    <row r="19" spans="1:10" ht="16.8">
      <c r="A19" s="872"/>
      <c r="B19" s="873"/>
      <c r="C19" s="874"/>
    </row>
  </sheetData>
  <mergeCells count="14">
    <mergeCell ref="A18:C18"/>
    <mergeCell ref="D18:G18"/>
    <mergeCell ref="H18:J18"/>
    <mergeCell ref="A3:D3"/>
    <mergeCell ref="A6:J6"/>
    <mergeCell ref="A7:J7"/>
    <mergeCell ref="A17:C17"/>
    <mergeCell ref="D17:G17"/>
    <mergeCell ref="H17:J17"/>
    <mergeCell ref="A9:A10"/>
    <mergeCell ref="B9:B10"/>
    <mergeCell ref="C9:F9"/>
    <mergeCell ref="G9:J9"/>
    <mergeCell ref="A5:J5"/>
  </mergeCells>
  <printOptions horizontalCentered="1"/>
  <pageMargins left="0" right="0" top="0.75" bottom="0.75" header="0.3" footer="0.3"/>
  <pageSetup paperSize="9" scale="90" orientation="landscape" r:id="rId1"/>
  <headerFooter>
    <oddHeader>Page &amp;P of &amp;N</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CA6FF-6C96-434B-8C4E-046F2614DA53}">
  <dimension ref="A1:E22"/>
  <sheetViews>
    <sheetView topLeftCell="B1" workbookViewId="0">
      <selection activeCell="M31" sqref="M31"/>
    </sheetView>
  </sheetViews>
  <sheetFormatPr defaultColWidth="9.109375" defaultRowHeight="15.6"/>
  <cols>
    <col min="1" max="1" width="11.109375" style="182" customWidth="1"/>
    <col min="2" max="2" width="34.44140625" style="182" customWidth="1"/>
    <col min="3" max="3" width="17.109375" style="183" customWidth="1"/>
    <col min="4" max="4" width="21.5546875" style="184" customWidth="1"/>
    <col min="5" max="5" width="20.44140625" style="182" customWidth="1"/>
    <col min="6" max="256" width="9.109375" style="182"/>
    <col min="257" max="257" width="5.44140625" style="182" customWidth="1"/>
    <col min="258" max="258" width="40.5546875" style="182" customWidth="1"/>
    <col min="259" max="259" width="17.109375" style="182" customWidth="1"/>
    <col min="260" max="260" width="22.44140625" style="182" customWidth="1"/>
    <col min="261" max="261" width="19.109375" style="182" customWidth="1"/>
    <col min="262" max="512" width="9.109375" style="182"/>
    <col min="513" max="513" width="5.44140625" style="182" customWidth="1"/>
    <col min="514" max="514" width="40.5546875" style="182" customWidth="1"/>
    <col min="515" max="515" width="17.109375" style="182" customWidth="1"/>
    <col min="516" max="516" width="22.44140625" style="182" customWidth="1"/>
    <col min="517" max="517" width="19.109375" style="182" customWidth="1"/>
    <col min="518" max="768" width="9.109375" style="182"/>
    <col min="769" max="769" width="5.44140625" style="182" customWidth="1"/>
    <col min="770" max="770" width="40.5546875" style="182" customWidth="1"/>
    <col min="771" max="771" width="17.109375" style="182" customWidth="1"/>
    <col min="772" max="772" width="22.44140625" style="182" customWidth="1"/>
    <col min="773" max="773" width="19.109375" style="182" customWidth="1"/>
    <col min="774" max="1024" width="9.109375" style="182"/>
    <col min="1025" max="1025" width="5.44140625" style="182" customWidth="1"/>
    <col min="1026" max="1026" width="40.5546875" style="182" customWidth="1"/>
    <col min="1027" max="1027" width="17.109375" style="182" customWidth="1"/>
    <col min="1028" max="1028" width="22.44140625" style="182" customWidth="1"/>
    <col min="1029" max="1029" width="19.109375" style="182" customWidth="1"/>
    <col min="1030" max="1280" width="9.109375" style="182"/>
    <col min="1281" max="1281" width="5.44140625" style="182" customWidth="1"/>
    <col min="1282" max="1282" width="40.5546875" style="182" customWidth="1"/>
    <col min="1283" max="1283" width="17.109375" style="182" customWidth="1"/>
    <col min="1284" max="1284" width="22.44140625" style="182" customWidth="1"/>
    <col min="1285" max="1285" width="19.109375" style="182" customWidth="1"/>
    <col min="1286" max="1536" width="9.109375" style="182"/>
    <col min="1537" max="1537" width="5.44140625" style="182" customWidth="1"/>
    <col min="1538" max="1538" width="40.5546875" style="182" customWidth="1"/>
    <col min="1539" max="1539" width="17.109375" style="182" customWidth="1"/>
    <col min="1540" max="1540" width="22.44140625" style="182" customWidth="1"/>
    <col min="1541" max="1541" width="19.109375" style="182" customWidth="1"/>
    <col min="1542" max="1792" width="9.109375" style="182"/>
    <col min="1793" max="1793" width="5.44140625" style="182" customWidth="1"/>
    <col min="1794" max="1794" width="40.5546875" style="182" customWidth="1"/>
    <col min="1795" max="1795" width="17.109375" style="182" customWidth="1"/>
    <col min="1796" max="1796" width="22.44140625" style="182" customWidth="1"/>
    <col min="1797" max="1797" width="19.109375" style="182" customWidth="1"/>
    <col min="1798" max="2048" width="9.109375" style="182"/>
    <col min="2049" max="2049" width="5.44140625" style="182" customWidth="1"/>
    <col min="2050" max="2050" width="40.5546875" style="182" customWidth="1"/>
    <col min="2051" max="2051" width="17.109375" style="182" customWidth="1"/>
    <col min="2052" max="2052" width="22.44140625" style="182" customWidth="1"/>
    <col min="2053" max="2053" width="19.109375" style="182" customWidth="1"/>
    <col min="2054" max="2304" width="9.109375" style="182"/>
    <col min="2305" max="2305" width="5.44140625" style="182" customWidth="1"/>
    <col min="2306" max="2306" width="40.5546875" style="182" customWidth="1"/>
    <col min="2307" max="2307" width="17.109375" style="182" customWidth="1"/>
    <col min="2308" max="2308" width="22.44140625" style="182" customWidth="1"/>
    <col min="2309" max="2309" width="19.109375" style="182" customWidth="1"/>
    <col min="2310" max="2560" width="9.109375" style="182"/>
    <col min="2561" max="2561" width="5.44140625" style="182" customWidth="1"/>
    <col min="2562" max="2562" width="40.5546875" style="182" customWidth="1"/>
    <col min="2563" max="2563" width="17.109375" style="182" customWidth="1"/>
    <col min="2564" max="2564" width="22.44140625" style="182" customWidth="1"/>
    <col min="2565" max="2565" width="19.109375" style="182" customWidth="1"/>
    <col min="2566" max="2816" width="9.109375" style="182"/>
    <col min="2817" max="2817" width="5.44140625" style="182" customWidth="1"/>
    <col min="2818" max="2818" width="40.5546875" style="182" customWidth="1"/>
    <col min="2819" max="2819" width="17.109375" style="182" customWidth="1"/>
    <col min="2820" max="2820" width="22.44140625" style="182" customWidth="1"/>
    <col min="2821" max="2821" width="19.109375" style="182" customWidth="1"/>
    <col min="2822" max="3072" width="9.109375" style="182"/>
    <col min="3073" max="3073" width="5.44140625" style="182" customWidth="1"/>
    <col min="3074" max="3074" width="40.5546875" style="182" customWidth="1"/>
    <col min="3075" max="3075" width="17.109375" style="182" customWidth="1"/>
    <col min="3076" max="3076" width="22.44140625" style="182" customWidth="1"/>
    <col min="3077" max="3077" width="19.109375" style="182" customWidth="1"/>
    <col min="3078" max="3328" width="9.109375" style="182"/>
    <col min="3329" max="3329" width="5.44140625" style="182" customWidth="1"/>
    <col min="3330" max="3330" width="40.5546875" style="182" customWidth="1"/>
    <col min="3331" max="3331" width="17.109375" style="182" customWidth="1"/>
    <col min="3332" max="3332" width="22.44140625" style="182" customWidth="1"/>
    <col min="3333" max="3333" width="19.109375" style="182" customWidth="1"/>
    <col min="3334" max="3584" width="9.109375" style="182"/>
    <col min="3585" max="3585" width="5.44140625" style="182" customWidth="1"/>
    <col min="3586" max="3586" width="40.5546875" style="182" customWidth="1"/>
    <col min="3587" max="3587" width="17.109375" style="182" customWidth="1"/>
    <col min="3588" max="3588" width="22.44140625" style="182" customWidth="1"/>
    <col min="3589" max="3589" width="19.109375" style="182" customWidth="1"/>
    <col min="3590" max="3840" width="9.109375" style="182"/>
    <col min="3841" max="3841" width="5.44140625" style="182" customWidth="1"/>
    <col min="3842" max="3842" width="40.5546875" style="182" customWidth="1"/>
    <col min="3843" max="3843" width="17.109375" style="182" customWidth="1"/>
    <col min="3844" max="3844" width="22.44140625" style="182" customWidth="1"/>
    <col min="3845" max="3845" width="19.109375" style="182" customWidth="1"/>
    <col min="3846" max="4096" width="9.109375" style="182"/>
    <col min="4097" max="4097" width="5.44140625" style="182" customWidth="1"/>
    <col min="4098" max="4098" width="40.5546875" style="182" customWidth="1"/>
    <col min="4099" max="4099" width="17.109375" style="182" customWidth="1"/>
    <col min="4100" max="4100" width="22.44140625" style="182" customWidth="1"/>
    <col min="4101" max="4101" width="19.109375" style="182" customWidth="1"/>
    <col min="4102" max="4352" width="9.109375" style="182"/>
    <col min="4353" max="4353" width="5.44140625" style="182" customWidth="1"/>
    <col min="4354" max="4354" width="40.5546875" style="182" customWidth="1"/>
    <col min="4355" max="4355" width="17.109375" style="182" customWidth="1"/>
    <col min="4356" max="4356" width="22.44140625" style="182" customWidth="1"/>
    <col min="4357" max="4357" width="19.109375" style="182" customWidth="1"/>
    <col min="4358" max="4608" width="9.109375" style="182"/>
    <col min="4609" max="4609" width="5.44140625" style="182" customWidth="1"/>
    <col min="4610" max="4610" width="40.5546875" style="182" customWidth="1"/>
    <col min="4611" max="4611" width="17.109375" style="182" customWidth="1"/>
    <col min="4612" max="4612" width="22.44140625" style="182" customWidth="1"/>
    <col min="4613" max="4613" width="19.109375" style="182" customWidth="1"/>
    <col min="4614" max="4864" width="9.109375" style="182"/>
    <col min="4865" max="4865" width="5.44140625" style="182" customWidth="1"/>
    <col min="4866" max="4866" width="40.5546875" style="182" customWidth="1"/>
    <col min="4867" max="4867" width="17.109375" style="182" customWidth="1"/>
    <col min="4868" max="4868" width="22.44140625" style="182" customWidth="1"/>
    <col min="4869" max="4869" width="19.109375" style="182" customWidth="1"/>
    <col min="4870" max="5120" width="9.109375" style="182"/>
    <col min="5121" max="5121" width="5.44140625" style="182" customWidth="1"/>
    <col min="5122" max="5122" width="40.5546875" style="182" customWidth="1"/>
    <col min="5123" max="5123" width="17.109375" style="182" customWidth="1"/>
    <col min="5124" max="5124" width="22.44140625" style="182" customWidth="1"/>
    <col min="5125" max="5125" width="19.109375" style="182" customWidth="1"/>
    <col min="5126" max="5376" width="9.109375" style="182"/>
    <col min="5377" max="5377" width="5.44140625" style="182" customWidth="1"/>
    <col min="5378" max="5378" width="40.5546875" style="182" customWidth="1"/>
    <col min="5379" max="5379" width="17.109375" style="182" customWidth="1"/>
    <col min="5380" max="5380" width="22.44140625" style="182" customWidth="1"/>
    <col min="5381" max="5381" width="19.109375" style="182" customWidth="1"/>
    <col min="5382" max="5632" width="9.109375" style="182"/>
    <col min="5633" max="5633" width="5.44140625" style="182" customWidth="1"/>
    <col min="5634" max="5634" width="40.5546875" style="182" customWidth="1"/>
    <col min="5635" max="5635" width="17.109375" style="182" customWidth="1"/>
    <col min="5636" max="5636" width="22.44140625" style="182" customWidth="1"/>
    <col min="5637" max="5637" width="19.109375" style="182" customWidth="1"/>
    <col min="5638" max="5888" width="9.109375" style="182"/>
    <col min="5889" max="5889" width="5.44140625" style="182" customWidth="1"/>
    <col min="5890" max="5890" width="40.5546875" style="182" customWidth="1"/>
    <col min="5891" max="5891" width="17.109375" style="182" customWidth="1"/>
    <col min="5892" max="5892" width="22.44140625" style="182" customWidth="1"/>
    <col min="5893" max="5893" width="19.109375" style="182" customWidth="1"/>
    <col min="5894" max="6144" width="9.109375" style="182"/>
    <col min="6145" max="6145" width="5.44140625" style="182" customWidth="1"/>
    <col min="6146" max="6146" width="40.5546875" style="182" customWidth="1"/>
    <col min="6147" max="6147" width="17.109375" style="182" customWidth="1"/>
    <col min="6148" max="6148" width="22.44140625" style="182" customWidth="1"/>
    <col min="6149" max="6149" width="19.109375" style="182" customWidth="1"/>
    <col min="6150" max="6400" width="9.109375" style="182"/>
    <col min="6401" max="6401" width="5.44140625" style="182" customWidth="1"/>
    <col min="6402" max="6402" width="40.5546875" style="182" customWidth="1"/>
    <col min="6403" max="6403" width="17.109375" style="182" customWidth="1"/>
    <col min="6404" max="6404" width="22.44140625" style="182" customWidth="1"/>
    <col min="6405" max="6405" width="19.109375" style="182" customWidth="1"/>
    <col min="6406" max="6656" width="9.109375" style="182"/>
    <col min="6657" max="6657" width="5.44140625" style="182" customWidth="1"/>
    <col min="6658" max="6658" width="40.5546875" style="182" customWidth="1"/>
    <col min="6659" max="6659" width="17.109375" style="182" customWidth="1"/>
    <col min="6660" max="6660" width="22.44140625" style="182" customWidth="1"/>
    <col min="6661" max="6661" width="19.109375" style="182" customWidth="1"/>
    <col min="6662" max="6912" width="9.109375" style="182"/>
    <col min="6913" max="6913" width="5.44140625" style="182" customWidth="1"/>
    <col min="6914" max="6914" width="40.5546875" style="182" customWidth="1"/>
    <col min="6915" max="6915" width="17.109375" style="182" customWidth="1"/>
    <col min="6916" max="6916" width="22.44140625" style="182" customWidth="1"/>
    <col min="6917" max="6917" width="19.109375" style="182" customWidth="1"/>
    <col min="6918" max="7168" width="9.109375" style="182"/>
    <col min="7169" max="7169" width="5.44140625" style="182" customWidth="1"/>
    <col min="7170" max="7170" width="40.5546875" style="182" customWidth="1"/>
    <col min="7171" max="7171" width="17.109375" style="182" customWidth="1"/>
    <col min="7172" max="7172" width="22.44140625" style="182" customWidth="1"/>
    <col min="7173" max="7173" width="19.109375" style="182" customWidth="1"/>
    <col min="7174" max="7424" width="9.109375" style="182"/>
    <col min="7425" max="7425" width="5.44140625" style="182" customWidth="1"/>
    <col min="7426" max="7426" width="40.5546875" style="182" customWidth="1"/>
    <col min="7427" max="7427" width="17.109375" style="182" customWidth="1"/>
    <col min="7428" max="7428" width="22.44140625" style="182" customWidth="1"/>
    <col min="7429" max="7429" width="19.109375" style="182" customWidth="1"/>
    <col min="7430" max="7680" width="9.109375" style="182"/>
    <col min="7681" max="7681" width="5.44140625" style="182" customWidth="1"/>
    <col min="7682" max="7682" width="40.5546875" style="182" customWidth="1"/>
    <col min="7683" max="7683" width="17.109375" style="182" customWidth="1"/>
    <col min="7684" max="7684" width="22.44140625" style="182" customWidth="1"/>
    <col min="7685" max="7685" width="19.109375" style="182" customWidth="1"/>
    <col min="7686" max="7936" width="9.109375" style="182"/>
    <col min="7937" max="7937" width="5.44140625" style="182" customWidth="1"/>
    <col min="7938" max="7938" width="40.5546875" style="182" customWidth="1"/>
    <col min="7939" max="7939" width="17.109375" style="182" customWidth="1"/>
    <col min="7940" max="7940" width="22.44140625" style="182" customWidth="1"/>
    <col min="7941" max="7941" width="19.109375" style="182" customWidth="1"/>
    <col min="7942" max="8192" width="9.109375" style="182"/>
    <col min="8193" max="8193" width="5.44140625" style="182" customWidth="1"/>
    <col min="8194" max="8194" width="40.5546875" style="182" customWidth="1"/>
    <col min="8195" max="8195" width="17.109375" style="182" customWidth="1"/>
    <col min="8196" max="8196" width="22.44140625" style="182" customWidth="1"/>
    <col min="8197" max="8197" width="19.109375" style="182" customWidth="1"/>
    <col min="8198" max="8448" width="9.109375" style="182"/>
    <col min="8449" max="8449" width="5.44140625" style="182" customWidth="1"/>
    <col min="8450" max="8450" width="40.5546875" style="182" customWidth="1"/>
    <col min="8451" max="8451" width="17.109375" style="182" customWidth="1"/>
    <col min="8452" max="8452" width="22.44140625" style="182" customWidth="1"/>
    <col min="8453" max="8453" width="19.109375" style="182" customWidth="1"/>
    <col min="8454" max="8704" width="9.109375" style="182"/>
    <col min="8705" max="8705" width="5.44140625" style="182" customWidth="1"/>
    <col min="8706" max="8706" width="40.5546875" style="182" customWidth="1"/>
    <col min="8707" max="8707" width="17.109375" style="182" customWidth="1"/>
    <col min="8708" max="8708" width="22.44140625" style="182" customWidth="1"/>
    <col min="8709" max="8709" width="19.109375" style="182" customWidth="1"/>
    <col min="8710" max="8960" width="9.109375" style="182"/>
    <col min="8961" max="8961" width="5.44140625" style="182" customWidth="1"/>
    <col min="8962" max="8962" width="40.5546875" style="182" customWidth="1"/>
    <col min="8963" max="8963" width="17.109375" style="182" customWidth="1"/>
    <col min="8964" max="8964" width="22.44140625" style="182" customWidth="1"/>
    <col min="8965" max="8965" width="19.109375" style="182" customWidth="1"/>
    <col min="8966" max="9216" width="9.109375" style="182"/>
    <col min="9217" max="9217" width="5.44140625" style="182" customWidth="1"/>
    <col min="9218" max="9218" width="40.5546875" style="182" customWidth="1"/>
    <col min="9219" max="9219" width="17.109375" style="182" customWidth="1"/>
    <col min="9220" max="9220" width="22.44140625" style="182" customWidth="1"/>
    <col min="9221" max="9221" width="19.109375" style="182" customWidth="1"/>
    <col min="9222" max="9472" width="9.109375" style="182"/>
    <col min="9473" max="9473" width="5.44140625" style="182" customWidth="1"/>
    <col min="9474" max="9474" width="40.5546875" style="182" customWidth="1"/>
    <col min="9475" max="9475" width="17.109375" style="182" customWidth="1"/>
    <col min="9476" max="9476" width="22.44140625" style="182" customWidth="1"/>
    <col min="9477" max="9477" width="19.109375" style="182" customWidth="1"/>
    <col min="9478" max="9728" width="9.109375" style="182"/>
    <col min="9729" max="9729" width="5.44140625" style="182" customWidth="1"/>
    <col min="9730" max="9730" width="40.5546875" style="182" customWidth="1"/>
    <col min="9731" max="9731" width="17.109375" style="182" customWidth="1"/>
    <col min="9732" max="9732" width="22.44140625" style="182" customWidth="1"/>
    <col min="9733" max="9733" width="19.109375" style="182" customWidth="1"/>
    <col min="9734" max="9984" width="9.109375" style="182"/>
    <col min="9985" max="9985" width="5.44140625" style="182" customWidth="1"/>
    <col min="9986" max="9986" width="40.5546875" style="182" customWidth="1"/>
    <col min="9987" max="9987" width="17.109375" style="182" customWidth="1"/>
    <col min="9988" max="9988" width="22.44140625" style="182" customWidth="1"/>
    <col min="9989" max="9989" width="19.109375" style="182" customWidth="1"/>
    <col min="9990" max="10240" width="9.109375" style="182"/>
    <col min="10241" max="10241" width="5.44140625" style="182" customWidth="1"/>
    <col min="10242" max="10242" width="40.5546875" style="182" customWidth="1"/>
    <col min="10243" max="10243" width="17.109375" style="182" customWidth="1"/>
    <col min="10244" max="10244" width="22.44140625" style="182" customWidth="1"/>
    <col min="10245" max="10245" width="19.109375" style="182" customWidth="1"/>
    <col min="10246" max="10496" width="9.109375" style="182"/>
    <col min="10497" max="10497" width="5.44140625" style="182" customWidth="1"/>
    <col min="10498" max="10498" width="40.5546875" style="182" customWidth="1"/>
    <col min="10499" max="10499" width="17.109375" style="182" customWidth="1"/>
    <col min="10500" max="10500" width="22.44140625" style="182" customWidth="1"/>
    <col min="10501" max="10501" width="19.109375" style="182" customWidth="1"/>
    <col min="10502" max="10752" width="9.109375" style="182"/>
    <col min="10753" max="10753" width="5.44140625" style="182" customWidth="1"/>
    <col min="10754" max="10754" width="40.5546875" style="182" customWidth="1"/>
    <col min="10755" max="10755" width="17.109375" style="182" customWidth="1"/>
    <col min="10756" max="10756" width="22.44140625" style="182" customWidth="1"/>
    <col min="10757" max="10757" width="19.109375" style="182" customWidth="1"/>
    <col min="10758" max="11008" width="9.109375" style="182"/>
    <col min="11009" max="11009" width="5.44140625" style="182" customWidth="1"/>
    <col min="11010" max="11010" width="40.5546875" style="182" customWidth="1"/>
    <col min="11011" max="11011" width="17.109375" style="182" customWidth="1"/>
    <col min="11012" max="11012" width="22.44140625" style="182" customWidth="1"/>
    <col min="11013" max="11013" width="19.109375" style="182" customWidth="1"/>
    <col min="11014" max="11264" width="9.109375" style="182"/>
    <col min="11265" max="11265" width="5.44140625" style="182" customWidth="1"/>
    <col min="11266" max="11266" width="40.5546875" style="182" customWidth="1"/>
    <col min="11267" max="11267" width="17.109375" style="182" customWidth="1"/>
    <col min="11268" max="11268" width="22.44140625" style="182" customWidth="1"/>
    <col min="11269" max="11269" width="19.109375" style="182" customWidth="1"/>
    <col min="11270" max="11520" width="9.109375" style="182"/>
    <col min="11521" max="11521" width="5.44140625" style="182" customWidth="1"/>
    <col min="11522" max="11522" width="40.5546875" style="182" customWidth="1"/>
    <col min="11523" max="11523" width="17.109375" style="182" customWidth="1"/>
    <col min="11524" max="11524" width="22.44140625" style="182" customWidth="1"/>
    <col min="11525" max="11525" width="19.109375" style="182" customWidth="1"/>
    <col min="11526" max="11776" width="9.109375" style="182"/>
    <col min="11777" max="11777" width="5.44140625" style="182" customWidth="1"/>
    <col min="11778" max="11778" width="40.5546875" style="182" customWidth="1"/>
    <col min="11779" max="11779" width="17.109375" style="182" customWidth="1"/>
    <col min="11780" max="11780" width="22.44140625" style="182" customWidth="1"/>
    <col min="11781" max="11781" width="19.109375" style="182" customWidth="1"/>
    <col min="11782" max="12032" width="9.109375" style="182"/>
    <col min="12033" max="12033" width="5.44140625" style="182" customWidth="1"/>
    <col min="12034" max="12034" width="40.5546875" style="182" customWidth="1"/>
    <col min="12035" max="12035" width="17.109375" style="182" customWidth="1"/>
    <col min="12036" max="12036" width="22.44140625" style="182" customWidth="1"/>
    <col min="12037" max="12037" width="19.109375" style="182" customWidth="1"/>
    <col min="12038" max="12288" width="9.109375" style="182"/>
    <col min="12289" max="12289" width="5.44140625" style="182" customWidth="1"/>
    <col min="12290" max="12290" width="40.5546875" style="182" customWidth="1"/>
    <col min="12291" max="12291" width="17.109375" style="182" customWidth="1"/>
    <col min="12292" max="12292" width="22.44140625" style="182" customWidth="1"/>
    <col min="12293" max="12293" width="19.109375" style="182" customWidth="1"/>
    <col min="12294" max="12544" width="9.109375" style="182"/>
    <col min="12545" max="12545" width="5.44140625" style="182" customWidth="1"/>
    <col min="12546" max="12546" width="40.5546875" style="182" customWidth="1"/>
    <col min="12547" max="12547" width="17.109375" style="182" customWidth="1"/>
    <col min="12548" max="12548" width="22.44140625" style="182" customWidth="1"/>
    <col min="12549" max="12549" width="19.109375" style="182" customWidth="1"/>
    <col min="12550" max="12800" width="9.109375" style="182"/>
    <col min="12801" max="12801" width="5.44140625" style="182" customWidth="1"/>
    <col min="12802" max="12802" width="40.5546875" style="182" customWidth="1"/>
    <col min="12803" max="12803" width="17.109375" style="182" customWidth="1"/>
    <col min="12804" max="12804" width="22.44140625" style="182" customWidth="1"/>
    <col min="12805" max="12805" width="19.109375" style="182" customWidth="1"/>
    <col min="12806" max="13056" width="9.109375" style="182"/>
    <col min="13057" max="13057" width="5.44140625" style="182" customWidth="1"/>
    <col min="13058" max="13058" width="40.5546875" style="182" customWidth="1"/>
    <col min="13059" max="13059" width="17.109375" style="182" customWidth="1"/>
    <col min="13060" max="13060" width="22.44140625" style="182" customWidth="1"/>
    <col min="13061" max="13061" width="19.109375" style="182" customWidth="1"/>
    <col min="13062" max="13312" width="9.109375" style="182"/>
    <col min="13313" max="13313" width="5.44140625" style="182" customWidth="1"/>
    <col min="13314" max="13314" width="40.5546875" style="182" customWidth="1"/>
    <col min="13315" max="13315" width="17.109375" style="182" customWidth="1"/>
    <col min="13316" max="13316" width="22.44140625" style="182" customWidth="1"/>
    <col min="13317" max="13317" width="19.109375" style="182" customWidth="1"/>
    <col min="13318" max="13568" width="9.109375" style="182"/>
    <col min="13569" max="13569" width="5.44140625" style="182" customWidth="1"/>
    <col min="13570" max="13570" width="40.5546875" style="182" customWidth="1"/>
    <col min="13571" max="13571" width="17.109375" style="182" customWidth="1"/>
    <col min="13572" max="13572" width="22.44140625" style="182" customWidth="1"/>
    <col min="13573" max="13573" width="19.109375" style="182" customWidth="1"/>
    <col min="13574" max="13824" width="9.109375" style="182"/>
    <col min="13825" max="13825" width="5.44140625" style="182" customWidth="1"/>
    <col min="13826" max="13826" width="40.5546875" style="182" customWidth="1"/>
    <col min="13827" max="13827" width="17.109375" style="182" customWidth="1"/>
    <col min="13828" max="13828" width="22.44140625" style="182" customWidth="1"/>
    <col min="13829" max="13829" width="19.109375" style="182" customWidth="1"/>
    <col min="13830" max="14080" width="9.109375" style="182"/>
    <col min="14081" max="14081" width="5.44140625" style="182" customWidth="1"/>
    <col min="14082" max="14082" width="40.5546875" style="182" customWidth="1"/>
    <col min="14083" max="14083" width="17.109375" style="182" customWidth="1"/>
    <col min="14084" max="14084" width="22.44140625" style="182" customWidth="1"/>
    <col min="14085" max="14085" width="19.109375" style="182" customWidth="1"/>
    <col min="14086" max="14336" width="9.109375" style="182"/>
    <col min="14337" max="14337" width="5.44140625" style="182" customWidth="1"/>
    <col min="14338" max="14338" width="40.5546875" style="182" customWidth="1"/>
    <col min="14339" max="14339" width="17.109375" style="182" customWidth="1"/>
    <col min="14340" max="14340" width="22.44140625" style="182" customWidth="1"/>
    <col min="14341" max="14341" width="19.109375" style="182" customWidth="1"/>
    <col min="14342" max="14592" width="9.109375" style="182"/>
    <col min="14593" max="14593" width="5.44140625" style="182" customWidth="1"/>
    <col min="14594" max="14594" width="40.5546875" style="182" customWidth="1"/>
    <col min="14595" max="14595" width="17.109375" style="182" customWidth="1"/>
    <col min="14596" max="14596" width="22.44140625" style="182" customWidth="1"/>
    <col min="14597" max="14597" width="19.109375" style="182" customWidth="1"/>
    <col min="14598" max="14848" width="9.109375" style="182"/>
    <col min="14849" max="14849" width="5.44140625" style="182" customWidth="1"/>
    <col min="14850" max="14850" width="40.5546875" style="182" customWidth="1"/>
    <col min="14851" max="14851" width="17.109375" style="182" customWidth="1"/>
    <col min="14852" max="14852" width="22.44140625" style="182" customWidth="1"/>
    <col min="14853" max="14853" width="19.109375" style="182" customWidth="1"/>
    <col min="14854" max="15104" width="9.109375" style="182"/>
    <col min="15105" max="15105" width="5.44140625" style="182" customWidth="1"/>
    <col min="15106" max="15106" width="40.5546875" style="182" customWidth="1"/>
    <col min="15107" max="15107" width="17.109375" style="182" customWidth="1"/>
    <col min="15108" max="15108" width="22.44140625" style="182" customWidth="1"/>
    <col min="15109" max="15109" width="19.109375" style="182" customWidth="1"/>
    <col min="15110" max="15360" width="9.109375" style="182"/>
    <col min="15361" max="15361" width="5.44140625" style="182" customWidth="1"/>
    <col min="15362" max="15362" width="40.5546875" style="182" customWidth="1"/>
    <col min="15363" max="15363" width="17.109375" style="182" customWidth="1"/>
    <col min="15364" max="15364" width="22.44140625" style="182" customWidth="1"/>
    <col min="15365" max="15365" width="19.109375" style="182" customWidth="1"/>
    <col min="15366" max="15616" width="9.109375" style="182"/>
    <col min="15617" max="15617" width="5.44140625" style="182" customWidth="1"/>
    <col min="15618" max="15618" width="40.5546875" style="182" customWidth="1"/>
    <col min="15619" max="15619" width="17.109375" style="182" customWidth="1"/>
    <col min="15620" max="15620" width="22.44140625" style="182" customWidth="1"/>
    <col min="15621" max="15621" width="19.109375" style="182" customWidth="1"/>
    <col min="15622" max="15872" width="9.109375" style="182"/>
    <col min="15873" max="15873" width="5.44140625" style="182" customWidth="1"/>
    <col min="15874" max="15874" width="40.5546875" style="182" customWidth="1"/>
    <col min="15875" max="15875" width="17.109375" style="182" customWidth="1"/>
    <col min="15876" max="15876" width="22.44140625" style="182" customWidth="1"/>
    <col min="15877" max="15877" width="19.109375" style="182" customWidth="1"/>
    <col min="15878" max="16128" width="9.109375" style="182"/>
    <col min="16129" max="16129" width="5.44140625" style="182" customWidth="1"/>
    <col min="16130" max="16130" width="40.5546875" style="182" customWidth="1"/>
    <col min="16131" max="16131" width="17.109375" style="182" customWidth="1"/>
    <col min="16132" max="16132" width="22.44140625" style="182" customWidth="1"/>
    <col min="16133" max="16133" width="19.109375" style="182" customWidth="1"/>
    <col min="16134" max="16384" width="9.109375" style="182"/>
  </cols>
  <sheetData>
    <row r="1" spans="1:5">
      <c r="E1" s="991" t="s">
        <v>583</v>
      </c>
    </row>
    <row r="2" spans="1:5" s="185" customFormat="1">
      <c r="A2" s="1227" t="s">
        <v>0</v>
      </c>
      <c r="B2" s="1227"/>
      <c r="C2" s="1226" t="s">
        <v>122</v>
      </c>
      <c r="D2" s="1226"/>
      <c r="E2" s="1226"/>
    </row>
    <row r="3" spans="1:5" s="185" customFormat="1" ht="17.399999999999999">
      <c r="A3" s="1226" t="s">
        <v>2</v>
      </c>
      <c r="B3" s="1226"/>
      <c r="C3" s="1229" t="s">
        <v>123</v>
      </c>
      <c r="D3" s="1229"/>
      <c r="E3" s="1229"/>
    </row>
    <row r="4" spans="1:5" s="185" customFormat="1">
      <c r="A4" s="187"/>
      <c r="B4" s="187"/>
      <c r="C4" s="186"/>
      <c r="D4" s="186"/>
      <c r="E4" s="186"/>
    </row>
    <row r="6" spans="1:5">
      <c r="A6" s="1226" t="s">
        <v>124</v>
      </c>
      <c r="B6" s="1226"/>
      <c r="C6" s="1226"/>
      <c r="D6" s="1226"/>
      <c r="E6" s="1226"/>
    </row>
    <row r="7" spans="1:5">
      <c r="A7" s="1227" t="s">
        <v>125</v>
      </c>
      <c r="B7" s="1227"/>
      <c r="C7" s="1227"/>
      <c r="D7" s="1227"/>
      <c r="E7" s="1227"/>
    </row>
    <row r="8" spans="1:5">
      <c r="A8" s="187"/>
      <c r="B8" s="187"/>
      <c r="C8" s="187"/>
      <c r="D8" s="187"/>
      <c r="E8" s="187"/>
    </row>
    <row r="9" spans="1:5">
      <c r="A9" s="188"/>
      <c r="B9" s="188"/>
      <c r="C9" s="189"/>
      <c r="D9" s="190"/>
      <c r="E9" s="188"/>
    </row>
    <row r="10" spans="1:5">
      <c r="A10" s="191" t="s">
        <v>6</v>
      </c>
      <c r="B10" s="191" t="s">
        <v>126</v>
      </c>
      <c r="C10" s="192" t="s">
        <v>127</v>
      </c>
      <c r="D10" s="193" t="s">
        <v>116</v>
      </c>
      <c r="E10" s="191" t="s">
        <v>21</v>
      </c>
    </row>
    <row r="11" spans="1:5">
      <c r="A11" s="555">
        <v>1</v>
      </c>
      <c r="B11" s="541"/>
      <c r="C11" s="542"/>
      <c r="D11" s="543"/>
      <c r="E11" s="544"/>
    </row>
    <row r="12" spans="1:5">
      <c r="A12" s="556">
        <v>2</v>
      </c>
      <c r="B12" s="550"/>
      <c r="C12" s="551"/>
      <c r="D12" s="552"/>
      <c r="E12" s="553"/>
    </row>
    <row r="13" spans="1:5">
      <c r="A13" s="545"/>
      <c r="B13" s="546" t="s">
        <v>37</v>
      </c>
      <c r="C13" s="547"/>
      <c r="D13" s="548"/>
      <c r="E13" s="549"/>
    </row>
    <row r="14" spans="1:5">
      <c r="A14" s="194"/>
      <c r="B14" s="554" t="s">
        <v>72</v>
      </c>
      <c r="C14" s="554"/>
      <c r="D14" s="195">
        <f>SUM(D11:D13)</f>
        <v>0</v>
      </c>
      <c r="E14" s="194"/>
    </row>
    <row r="15" spans="1:5" ht="16.2">
      <c r="A15" s="515" t="s">
        <v>105</v>
      </c>
      <c r="B15" s="539"/>
      <c r="C15" s="539"/>
      <c r="D15" s="539"/>
      <c r="E15" s="539"/>
    </row>
    <row r="16" spans="1:5">
      <c r="B16" s="187"/>
      <c r="D16" s="182"/>
      <c r="E16" s="540" t="s">
        <v>120</v>
      </c>
    </row>
    <row r="22" spans="4:5">
      <c r="D22" s="1228"/>
      <c r="E22" s="1228"/>
    </row>
  </sheetData>
  <mergeCells count="7">
    <mergeCell ref="A6:E6"/>
    <mergeCell ref="A7:E7"/>
    <mergeCell ref="D22:E22"/>
    <mergeCell ref="A2:B2"/>
    <mergeCell ref="C2:E2"/>
    <mergeCell ref="A3:B3"/>
    <mergeCell ref="C3:E3"/>
  </mergeCells>
  <printOptions horizontalCentered="1"/>
  <pageMargins left="0" right="0" top="0.75" bottom="0.75" header="0.3" footer="0.3"/>
  <pageSetup paperSize="9"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7D9C-EFCC-43D3-9923-42F7FE7A7B88}">
  <dimension ref="A1:F42"/>
  <sheetViews>
    <sheetView topLeftCell="A20" workbookViewId="0">
      <selection activeCell="N24" sqref="N24"/>
    </sheetView>
  </sheetViews>
  <sheetFormatPr defaultRowHeight="15.6"/>
  <cols>
    <col min="1" max="1" width="7.44140625" style="203" customWidth="1"/>
    <col min="2" max="2" width="19.5546875" style="203" customWidth="1"/>
    <col min="3" max="3" width="11.44140625" style="203" customWidth="1"/>
    <col min="4" max="4" width="11.109375" style="203" customWidth="1"/>
    <col min="5" max="5" width="18.109375" style="203" customWidth="1"/>
    <col min="6" max="6" width="18" style="203" customWidth="1"/>
    <col min="7" max="251" width="8.5546875" style="203"/>
    <col min="252" max="252" width="5" style="203" customWidth="1"/>
    <col min="253" max="253" width="8.44140625" style="203" customWidth="1"/>
    <col min="254" max="254" width="4.88671875" style="203" customWidth="1"/>
    <col min="255" max="255" width="11.44140625" style="203" customWidth="1"/>
    <col min="256" max="256" width="6.88671875" style="203" customWidth="1"/>
    <col min="257" max="257" width="5.44140625" style="203" customWidth="1"/>
    <col min="258" max="258" width="8.5546875" style="203"/>
    <col min="259" max="259" width="12.44140625" style="203" customWidth="1"/>
    <col min="260" max="260" width="7.44140625" style="203" customWidth="1"/>
    <col min="261" max="261" width="8.5546875" style="203"/>
    <col min="262" max="262" width="13" style="203" customWidth="1"/>
    <col min="263" max="507" width="8.5546875" style="203"/>
    <col min="508" max="508" width="5" style="203" customWidth="1"/>
    <col min="509" max="509" width="8.44140625" style="203" customWidth="1"/>
    <col min="510" max="510" width="4.88671875" style="203" customWidth="1"/>
    <col min="511" max="511" width="11.44140625" style="203" customWidth="1"/>
    <col min="512" max="512" width="6.88671875" style="203" customWidth="1"/>
    <col min="513" max="513" width="5.44140625" style="203" customWidth="1"/>
    <col min="514" max="514" width="8.5546875" style="203"/>
    <col min="515" max="515" width="12.44140625" style="203" customWidth="1"/>
    <col min="516" max="516" width="7.44140625" style="203" customWidth="1"/>
    <col min="517" max="517" width="8.5546875" style="203"/>
    <col min="518" max="518" width="13" style="203" customWidth="1"/>
    <col min="519" max="763" width="8.5546875" style="203"/>
    <col min="764" max="764" width="5" style="203" customWidth="1"/>
    <col min="765" max="765" width="8.44140625" style="203" customWidth="1"/>
    <col min="766" max="766" width="4.88671875" style="203" customWidth="1"/>
    <col min="767" max="767" width="11.44140625" style="203" customWidth="1"/>
    <col min="768" max="768" width="6.88671875" style="203" customWidth="1"/>
    <col min="769" max="769" width="5.44140625" style="203" customWidth="1"/>
    <col min="770" max="770" width="8.5546875" style="203"/>
    <col min="771" max="771" width="12.44140625" style="203" customWidth="1"/>
    <col min="772" max="772" width="7.44140625" style="203" customWidth="1"/>
    <col min="773" max="773" width="8.5546875" style="203"/>
    <col min="774" max="774" width="13" style="203" customWidth="1"/>
    <col min="775" max="1019" width="8.5546875" style="203"/>
    <col min="1020" max="1020" width="5" style="203" customWidth="1"/>
    <col min="1021" max="1021" width="8.44140625" style="203" customWidth="1"/>
    <col min="1022" max="1022" width="4.88671875" style="203" customWidth="1"/>
    <col min="1023" max="1023" width="11.44140625" style="203" customWidth="1"/>
    <col min="1024" max="1024" width="6.88671875" style="203" customWidth="1"/>
    <col min="1025" max="1025" width="5.44140625" style="203" customWidth="1"/>
    <col min="1026" max="1026" width="8.5546875" style="203"/>
    <col min="1027" max="1027" width="12.44140625" style="203" customWidth="1"/>
    <col min="1028" max="1028" width="7.44140625" style="203" customWidth="1"/>
    <col min="1029" max="1029" width="8.5546875" style="203"/>
    <col min="1030" max="1030" width="13" style="203" customWidth="1"/>
    <col min="1031" max="1275" width="8.5546875" style="203"/>
    <col min="1276" max="1276" width="5" style="203" customWidth="1"/>
    <col min="1277" max="1277" width="8.44140625" style="203" customWidth="1"/>
    <col min="1278" max="1278" width="4.88671875" style="203" customWidth="1"/>
    <col min="1279" max="1279" width="11.44140625" style="203" customWidth="1"/>
    <col min="1280" max="1280" width="6.88671875" style="203" customWidth="1"/>
    <col min="1281" max="1281" width="5.44140625" style="203" customWidth="1"/>
    <col min="1282" max="1282" width="8.5546875" style="203"/>
    <col min="1283" max="1283" width="12.44140625" style="203" customWidth="1"/>
    <col min="1284" max="1284" width="7.44140625" style="203" customWidth="1"/>
    <col min="1285" max="1285" width="8.5546875" style="203"/>
    <col min="1286" max="1286" width="13" style="203" customWidth="1"/>
    <col min="1287" max="1531" width="8.5546875" style="203"/>
    <col min="1532" max="1532" width="5" style="203" customWidth="1"/>
    <col min="1533" max="1533" width="8.44140625" style="203" customWidth="1"/>
    <col min="1534" max="1534" width="4.88671875" style="203" customWidth="1"/>
    <col min="1535" max="1535" width="11.44140625" style="203" customWidth="1"/>
    <col min="1536" max="1536" width="6.88671875" style="203" customWidth="1"/>
    <col min="1537" max="1537" width="5.44140625" style="203" customWidth="1"/>
    <col min="1538" max="1538" width="8.5546875" style="203"/>
    <col min="1539" max="1539" width="12.44140625" style="203" customWidth="1"/>
    <col min="1540" max="1540" width="7.44140625" style="203" customWidth="1"/>
    <col min="1541" max="1541" width="8.5546875" style="203"/>
    <col min="1542" max="1542" width="13" style="203" customWidth="1"/>
    <col min="1543" max="1787" width="8.5546875" style="203"/>
    <col min="1788" max="1788" width="5" style="203" customWidth="1"/>
    <col min="1789" max="1789" width="8.44140625" style="203" customWidth="1"/>
    <col min="1790" max="1790" width="4.88671875" style="203" customWidth="1"/>
    <col min="1791" max="1791" width="11.44140625" style="203" customWidth="1"/>
    <col min="1792" max="1792" width="6.88671875" style="203" customWidth="1"/>
    <col min="1793" max="1793" width="5.44140625" style="203" customWidth="1"/>
    <col min="1794" max="1794" width="8.5546875" style="203"/>
    <col min="1795" max="1795" width="12.44140625" style="203" customWidth="1"/>
    <col min="1796" max="1796" width="7.44140625" style="203" customWidth="1"/>
    <col min="1797" max="1797" width="8.5546875" style="203"/>
    <col min="1798" max="1798" width="13" style="203" customWidth="1"/>
    <col min="1799" max="2043" width="8.5546875" style="203"/>
    <col min="2044" max="2044" width="5" style="203" customWidth="1"/>
    <col min="2045" max="2045" width="8.44140625" style="203" customWidth="1"/>
    <col min="2046" max="2046" width="4.88671875" style="203" customWidth="1"/>
    <col min="2047" max="2047" width="11.44140625" style="203" customWidth="1"/>
    <col min="2048" max="2048" width="6.88671875" style="203" customWidth="1"/>
    <col min="2049" max="2049" width="5.44140625" style="203" customWidth="1"/>
    <col min="2050" max="2050" width="8.5546875" style="203"/>
    <col min="2051" max="2051" width="12.44140625" style="203" customWidth="1"/>
    <col min="2052" max="2052" width="7.44140625" style="203" customWidth="1"/>
    <col min="2053" max="2053" width="8.5546875" style="203"/>
    <col min="2054" max="2054" width="13" style="203" customWidth="1"/>
    <col min="2055" max="2299" width="8.5546875" style="203"/>
    <col min="2300" max="2300" width="5" style="203" customWidth="1"/>
    <col min="2301" max="2301" width="8.44140625" style="203" customWidth="1"/>
    <col min="2302" max="2302" width="4.88671875" style="203" customWidth="1"/>
    <col min="2303" max="2303" width="11.44140625" style="203" customWidth="1"/>
    <col min="2304" max="2304" width="6.88671875" style="203" customWidth="1"/>
    <col min="2305" max="2305" width="5.44140625" style="203" customWidth="1"/>
    <col min="2306" max="2306" width="8.5546875" style="203"/>
    <col min="2307" max="2307" width="12.44140625" style="203" customWidth="1"/>
    <col min="2308" max="2308" width="7.44140625" style="203" customWidth="1"/>
    <col min="2309" max="2309" width="8.5546875" style="203"/>
    <col min="2310" max="2310" width="13" style="203" customWidth="1"/>
    <col min="2311" max="2555" width="8.5546875" style="203"/>
    <col min="2556" max="2556" width="5" style="203" customWidth="1"/>
    <col min="2557" max="2557" width="8.44140625" style="203" customWidth="1"/>
    <col min="2558" max="2558" width="4.88671875" style="203" customWidth="1"/>
    <col min="2559" max="2559" width="11.44140625" style="203" customWidth="1"/>
    <col min="2560" max="2560" width="6.88671875" style="203" customWidth="1"/>
    <col min="2561" max="2561" width="5.44140625" style="203" customWidth="1"/>
    <col min="2562" max="2562" width="8.5546875" style="203"/>
    <col min="2563" max="2563" width="12.44140625" style="203" customWidth="1"/>
    <col min="2564" max="2564" width="7.44140625" style="203" customWidth="1"/>
    <col min="2565" max="2565" width="8.5546875" style="203"/>
    <col min="2566" max="2566" width="13" style="203" customWidth="1"/>
    <col min="2567" max="2811" width="8.5546875" style="203"/>
    <col min="2812" max="2812" width="5" style="203" customWidth="1"/>
    <col min="2813" max="2813" width="8.44140625" style="203" customWidth="1"/>
    <col min="2814" max="2814" width="4.88671875" style="203" customWidth="1"/>
    <col min="2815" max="2815" width="11.44140625" style="203" customWidth="1"/>
    <col min="2816" max="2816" width="6.88671875" style="203" customWidth="1"/>
    <col min="2817" max="2817" width="5.44140625" style="203" customWidth="1"/>
    <col min="2818" max="2818" width="8.5546875" style="203"/>
    <col min="2819" max="2819" width="12.44140625" style="203" customWidth="1"/>
    <col min="2820" max="2820" width="7.44140625" style="203" customWidth="1"/>
    <col min="2821" max="2821" width="8.5546875" style="203"/>
    <col min="2822" max="2822" width="13" style="203" customWidth="1"/>
    <col min="2823" max="3067" width="8.5546875" style="203"/>
    <col min="3068" max="3068" width="5" style="203" customWidth="1"/>
    <col min="3069" max="3069" width="8.44140625" style="203" customWidth="1"/>
    <col min="3070" max="3070" width="4.88671875" style="203" customWidth="1"/>
    <col min="3071" max="3071" width="11.44140625" style="203" customWidth="1"/>
    <col min="3072" max="3072" width="6.88671875" style="203" customWidth="1"/>
    <col min="3073" max="3073" width="5.44140625" style="203" customWidth="1"/>
    <col min="3074" max="3074" width="8.5546875" style="203"/>
    <col min="3075" max="3075" width="12.44140625" style="203" customWidth="1"/>
    <col min="3076" max="3076" width="7.44140625" style="203" customWidth="1"/>
    <col min="3077" max="3077" width="8.5546875" style="203"/>
    <col min="3078" max="3078" width="13" style="203" customWidth="1"/>
    <col min="3079" max="3323" width="8.5546875" style="203"/>
    <col min="3324" max="3324" width="5" style="203" customWidth="1"/>
    <col min="3325" max="3325" width="8.44140625" style="203" customWidth="1"/>
    <col min="3326" max="3326" width="4.88671875" style="203" customWidth="1"/>
    <col min="3327" max="3327" width="11.44140625" style="203" customWidth="1"/>
    <col min="3328" max="3328" width="6.88671875" style="203" customWidth="1"/>
    <col min="3329" max="3329" width="5.44140625" style="203" customWidth="1"/>
    <col min="3330" max="3330" width="8.5546875" style="203"/>
    <col min="3331" max="3331" width="12.44140625" style="203" customWidth="1"/>
    <col min="3332" max="3332" width="7.44140625" style="203" customWidth="1"/>
    <col min="3333" max="3333" width="8.5546875" style="203"/>
    <col min="3334" max="3334" width="13" style="203" customWidth="1"/>
    <col min="3335" max="3579" width="8.5546875" style="203"/>
    <col min="3580" max="3580" width="5" style="203" customWidth="1"/>
    <col min="3581" max="3581" width="8.44140625" style="203" customWidth="1"/>
    <col min="3582" max="3582" width="4.88671875" style="203" customWidth="1"/>
    <col min="3583" max="3583" width="11.44140625" style="203" customWidth="1"/>
    <col min="3584" max="3584" width="6.88671875" style="203" customWidth="1"/>
    <col min="3585" max="3585" width="5.44140625" style="203" customWidth="1"/>
    <col min="3586" max="3586" width="8.5546875" style="203"/>
    <col min="3587" max="3587" width="12.44140625" style="203" customWidth="1"/>
    <col min="3588" max="3588" width="7.44140625" style="203" customWidth="1"/>
    <col min="3589" max="3589" width="8.5546875" style="203"/>
    <col min="3590" max="3590" width="13" style="203" customWidth="1"/>
    <col min="3591" max="3835" width="8.5546875" style="203"/>
    <col min="3836" max="3836" width="5" style="203" customWidth="1"/>
    <col min="3837" max="3837" width="8.44140625" style="203" customWidth="1"/>
    <col min="3838" max="3838" width="4.88671875" style="203" customWidth="1"/>
    <col min="3839" max="3839" width="11.44140625" style="203" customWidth="1"/>
    <col min="3840" max="3840" width="6.88671875" style="203" customWidth="1"/>
    <col min="3841" max="3841" width="5.44140625" style="203" customWidth="1"/>
    <col min="3842" max="3842" width="8.5546875" style="203"/>
    <col min="3843" max="3843" width="12.44140625" style="203" customWidth="1"/>
    <col min="3844" max="3844" width="7.44140625" style="203" customWidth="1"/>
    <col min="3845" max="3845" width="8.5546875" style="203"/>
    <col min="3846" max="3846" width="13" style="203" customWidth="1"/>
    <col min="3847" max="4091" width="8.5546875" style="203"/>
    <col min="4092" max="4092" width="5" style="203" customWidth="1"/>
    <col min="4093" max="4093" width="8.44140625" style="203" customWidth="1"/>
    <col min="4094" max="4094" width="4.88671875" style="203" customWidth="1"/>
    <col min="4095" max="4095" width="11.44140625" style="203" customWidth="1"/>
    <col min="4096" max="4096" width="6.88671875" style="203" customWidth="1"/>
    <col min="4097" max="4097" width="5.44140625" style="203" customWidth="1"/>
    <col min="4098" max="4098" width="8.5546875" style="203"/>
    <col min="4099" max="4099" width="12.44140625" style="203" customWidth="1"/>
    <col min="4100" max="4100" width="7.44140625" style="203" customWidth="1"/>
    <col min="4101" max="4101" width="8.5546875" style="203"/>
    <col min="4102" max="4102" width="13" style="203" customWidth="1"/>
    <col min="4103" max="4347" width="8.5546875" style="203"/>
    <col min="4348" max="4348" width="5" style="203" customWidth="1"/>
    <col min="4349" max="4349" width="8.44140625" style="203" customWidth="1"/>
    <col min="4350" max="4350" width="4.88671875" style="203" customWidth="1"/>
    <col min="4351" max="4351" width="11.44140625" style="203" customWidth="1"/>
    <col min="4352" max="4352" width="6.88671875" style="203" customWidth="1"/>
    <col min="4353" max="4353" width="5.44140625" style="203" customWidth="1"/>
    <col min="4354" max="4354" width="8.5546875" style="203"/>
    <col min="4355" max="4355" width="12.44140625" style="203" customWidth="1"/>
    <col min="4356" max="4356" width="7.44140625" style="203" customWidth="1"/>
    <col min="4357" max="4357" width="8.5546875" style="203"/>
    <col min="4358" max="4358" width="13" style="203" customWidth="1"/>
    <col min="4359" max="4603" width="8.5546875" style="203"/>
    <col min="4604" max="4604" width="5" style="203" customWidth="1"/>
    <col min="4605" max="4605" width="8.44140625" style="203" customWidth="1"/>
    <col min="4606" max="4606" width="4.88671875" style="203" customWidth="1"/>
    <col min="4607" max="4607" width="11.44140625" style="203" customWidth="1"/>
    <col min="4608" max="4608" width="6.88671875" style="203" customWidth="1"/>
    <col min="4609" max="4609" width="5.44140625" style="203" customWidth="1"/>
    <col min="4610" max="4610" width="8.5546875" style="203"/>
    <col min="4611" max="4611" width="12.44140625" style="203" customWidth="1"/>
    <col min="4612" max="4612" width="7.44140625" style="203" customWidth="1"/>
    <col min="4613" max="4613" width="8.5546875" style="203"/>
    <col min="4614" max="4614" width="13" style="203" customWidth="1"/>
    <col min="4615" max="4859" width="8.5546875" style="203"/>
    <col min="4860" max="4860" width="5" style="203" customWidth="1"/>
    <col min="4861" max="4861" width="8.44140625" style="203" customWidth="1"/>
    <col min="4862" max="4862" width="4.88671875" style="203" customWidth="1"/>
    <col min="4863" max="4863" width="11.44140625" style="203" customWidth="1"/>
    <col min="4864" max="4864" width="6.88671875" style="203" customWidth="1"/>
    <col min="4865" max="4865" width="5.44140625" style="203" customWidth="1"/>
    <col min="4866" max="4866" width="8.5546875" style="203"/>
    <col min="4867" max="4867" width="12.44140625" style="203" customWidth="1"/>
    <col min="4868" max="4868" width="7.44140625" style="203" customWidth="1"/>
    <col min="4869" max="4869" width="8.5546875" style="203"/>
    <col min="4870" max="4870" width="13" style="203" customWidth="1"/>
    <col min="4871" max="5115" width="8.5546875" style="203"/>
    <col min="5116" max="5116" width="5" style="203" customWidth="1"/>
    <col min="5117" max="5117" width="8.44140625" style="203" customWidth="1"/>
    <col min="5118" max="5118" width="4.88671875" style="203" customWidth="1"/>
    <col min="5119" max="5119" width="11.44140625" style="203" customWidth="1"/>
    <col min="5120" max="5120" width="6.88671875" style="203" customWidth="1"/>
    <col min="5121" max="5121" width="5.44140625" style="203" customWidth="1"/>
    <col min="5122" max="5122" width="8.5546875" style="203"/>
    <col min="5123" max="5123" width="12.44140625" style="203" customWidth="1"/>
    <col min="5124" max="5124" width="7.44140625" style="203" customWidth="1"/>
    <col min="5125" max="5125" width="8.5546875" style="203"/>
    <col min="5126" max="5126" width="13" style="203" customWidth="1"/>
    <col min="5127" max="5371" width="8.5546875" style="203"/>
    <col min="5372" max="5372" width="5" style="203" customWidth="1"/>
    <col min="5373" max="5373" width="8.44140625" style="203" customWidth="1"/>
    <col min="5374" max="5374" width="4.88671875" style="203" customWidth="1"/>
    <col min="5375" max="5375" width="11.44140625" style="203" customWidth="1"/>
    <col min="5376" max="5376" width="6.88671875" style="203" customWidth="1"/>
    <col min="5377" max="5377" width="5.44140625" style="203" customWidth="1"/>
    <col min="5378" max="5378" width="8.5546875" style="203"/>
    <col min="5379" max="5379" width="12.44140625" style="203" customWidth="1"/>
    <col min="5380" max="5380" width="7.44140625" style="203" customWidth="1"/>
    <col min="5381" max="5381" width="8.5546875" style="203"/>
    <col min="5382" max="5382" width="13" style="203" customWidth="1"/>
    <col min="5383" max="5627" width="8.5546875" style="203"/>
    <col min="5628" max="5628" width="5" style="203" customWidth="1"/>
    <col min="5629" max="5629" width="8.44140625" style="203" customWidth="1"/>
    <col min="5630" max="5630" width="4.88671875" style="203" customWidth="1"/>
    <col min="5631" max="5631" width="11.44140625" style="203" customWidth="1"/>
    <col min="5632" max="5632" width="6.88671875" style="203" customWidth="1"/>
    <col min="5633" max="5633" width="5.44140625" style="203" customWidth="1"/>
    <col min="5634" max="5634" width="8.5546875" style="203"/>
    <col min="5635" max="5635" width="12.44140625" style="203" customWidth="1"/>
    <col min="5636" max="5636" width="7.44140625" style="203" customWidth="1"/>
    <col min="5637" max="5637" width="8.5546875" style="203"/>
    <col min="5638" max="5638" width="13" style="203" customWidth="1"/>
    <col min="5639" max="5883" width="8.5546875" style="203"/>
    <col min="5884" max="5884" width="5" style="203" customWidth="1"/>
    <col min="5885" max="5885" width="8.44140625" style="203" customWidth="1"/>
    <col min="5886" max="5886" width="4.88671875" style="203" customWidth="1"/>
    <col min="5887" max="5887" width="11.44140625" style="203" customWidth="1"/>
    <col min="5888" max="5888" width="6.88671875" style="203" customWidth="1"/>
    <col min="5889" max="5889" width="5.44140625" style="203" customWidth="1"/>
    <col min="5890" max="5890" width="8.5546875" style="203"/>
    <col min="5891" max="5891" width="12.44140625" style="203" customWidth="1"/>
    <col min="5892" max="5892" width="7.44140625" style="203" customWidth="1"/>
    <col min="5893" max="5893" width="8.5546875" style="203"/>
    <col min="5894" max="5894" width="13" style="203" customWidth="1"/>
    <col min="5895" max="6139" width="8.5546875" style="203"/>
    <col min="6140" max="6140" width="5" style="203" customWidth="1"/>
    <col min="6141" max="6141" width="8.44140625" style="203" customWidth="1"/>
    <col min="6142" max="6142" width="4.88671875" style="203" customWidth="1"/>
    <col min="6143" max="6143" width="11.44140625" style="203" customWidth="1"/>
    <col min="6144" max="6144" width="6.88671875" style="203" customWidth="1"/>
    <col min="6145" max="6145" width="5.44140625" style="203" customWidth="1"/>
    <col min="6146" max="6146" width="8.5546875" style="203"/>
    <col min="6147" max="6147" width="12.44140625" style="203" customWidth="1"/>
    <col min="6148" max="6148" width="7.44140625" style="203" customWidth="1"/>
    <col min="6149" max="6149" width="8.5546875" style="203"/>
    <col min="6150" max="6150" width="13" style="203" customWidth="1"/>
    <col min="6151" max="6395" width="8.5546875" style="203"/>
    <col min="6396" max="6396" width="5" style="203" customWidth="1"/>
    <col min="6397" max="6397" width="8.44140625" style="203" customWidth="1"/>
    <col min="6398" max="6398" width="4.88671875" style="203" customWidth="1"/>
    <col min="6399" max="6399" width="11.44140625" style="203" customWidth="1"/>
    <col min="6400" max="6400" width="6.88671875" style="203" customWidth="1"/>
    <col min="6401" max="6401" width="5.44140625" style="203" customWidth="1"/>
    <col min="6402" max="6402" width="8.5546875" style="203"/>
    <col min="6403" max="6403" width="12.44140625" style="203" customWidth="1"/>
    <col min="6404" max="6404" width="7.44140625" style="203" customWidth="1"/>
    <col min="6405" max="6405" width="8.5546875" style="203"/>
    <col min="6406" max="6406" width="13" style="203" customWidth="1"/>
    <col min="6407" max="6651" width="8.5546875" style="203"/>
    <col min="6652" max="6652" width="5" style="203" customWidth="1"/>
    <col min="6653" max="6653" width="8.44140625" style="203" customWidth="1"/>
    <col min="6654" max="6654" width="4.88671875" style="203" customWidth="1"/>
    <col min="6655" max="6655" width="11.44140625" style="203" customWidth="1"/>
    <col min="6656" max="6656" width="6.88671875" style="203" customWidth="1"/>
    <col min="6657" max="6657" width="5.44140625" style="203" customWidth="1"/>
    <col min="6658" max="6658" width="8.5546875" style="203"/>
    <col min="6659" max="6659" width="12.44140625" style="203" customWidth="1"/>
    <col min="6660" max="6660" width="7.44140625" style="203" customWidth="1"/>
    <col min="6661" max="6661" width="8.5546875" style="203"/>
    <col min="6662" max="6662" width="13" style="203" customWidth="1"/>
    <col min="6663" max="6907" width="8.5546875" style="203"/>
    <col min="6908" max="6908" width="5" style="203" customWidth="1"/>
    <col min="6909" max="6909" width="8.44140625" style="203" customWidth="1"/>
    <col min="6910" max="6910" width="4.88671875" style="203" customWidth="1"/>
    <col min="6911" max="6911" width="11.44140625" style="203" customWidth="1"/>
    <col min="6912" max="6912" width="6.88671875" style="203" customWidth="1"/>
    <col min="6913" max="6913" width="5.44140625" style="203" customWidth="1"/>
    <col min="6914" max="6914" width="8.5546875" style="203"/>
    <col min="6915" max="6915" width="12.44140625" style="203" customWidth="1"/>
    <col min="6916" max="6916" width="7.44140625" style="203" customWidth="1"/>
    <col min="6917" max="6917" width="8.5546875" style="203"/>
    <col min="6918" max="6918" width="13" style="203" customWidth="1"/>
    <col min="6919" max="7163" width="8.5546875" style="203"/>
    <col min="7164" max="7164" width="5" style="203" customWidth="1"/>
    <col min="7165" max="7165" width="8.44140625" style="203" customWidth="1"/>
    <col min="7166" max="7166" width="4.88671875" style="203" customWidth="1"/>
    <col min="7167" max="7167" width="11.44140625" style="203" customWidth="1"/>
    <col min="7168" max="7168" width="6.88671875" style="203" customWidth="1"/>
    <col min="7169" max="7169" width="5.44140625" style="203" customWidth="1"/>
    <col min="7170" max="7170" width="8.5546875" style="203"/>
    <col min="7171" max="7171" width="12.44140625" style="203" customWidth="1"/>
    <col min="7172" max="7172" width="7.44140625" style="203" customWidth="1"/>
    <col min="7173" max="7173" width="8.5546875" style="203"/>
    <col min="7174" max="7174" width="13" style="203" customWidth="1"/>
    <col min="7175" max="7419" width="8.5546875" style="203"/>
    <col min="7420" max="7420" width="5" style="203" customWidth="1"/>
    <col min="7421" max="7421" width="8.44140625" style="203" customWidth="1"/>
    <col min="7422" max="7422" width="4.88671875" style="203" customWidth="1"/>
    <col min="7423" max="7423" width="11.44140625" style="203" customWidth="1"/>
    <col min="7424" max="7424" width="6.88671875" style="203" customWidth="1"/>
    <col min="7425" max="7425" width="5.44140625" style="203" customWidth="1"/>
    <col min="7426" max="7426" width="8.5546875" style="203"/>
    <col min="7427" max="7427" width="12.44140625" style="203" customWidth="1"/>
    <col min="7428" max="7428" width="7.44140625" style="203" customWidth="1"/>
    <col min="7429" max="7429" width="8.5546875" style="203"/>
    <col min="7430" max="7430" width="13" style="203" customWidth="1"/>
    <col min="7431" max="7675" width="8.5546875" style="203"/>
    <col min="7676" max="7676" width="5" style="203" customWidth="1"/>
    <col min="7677" max="7677" width="8.44140625" style="203" customWidth="1"/>
    <col min="7678" max="7678" width="4.88671875" style="203" customWidth="1"/>
    <col min="7679" max="7679" width="11.44140625" style="203" customWidth="1"/>
    <col min="7680" max="7680" width="6.88671875" style="203" customWidth="1"/>
    <col min="7681" max="7681" width="5.44140625" style="203" customWidth="1"/>
    <col min="7682" max="7682" width="8.5546875" style="203"/>
    <col min="7683" max="7683" width="12.44140625" style="203" customWidth="1"/>
    <col min="7684" max="7684" width="7.44140625" style="203" customWidth="1"/>
    <col min="7685" max="7685" width="8.5546875" style="203"/>
    <col min="7686" max="7686" width="13" style="203" customWidth="1"/>
    <col min="7687" max="7931" width="8.5546875" style="203"/>
    <col min="7932" max="7932" width="5" style="203" customWidth="1"/>
    <col min="7933" max="7933" width="8.44140625" style="203" customWidth="1"/>
    <col min="7934" max="7934" width="4.88671875" style="203" customWidth="1"/>
    <col min="7935" max="7935" width="11.44140625" style="203" customWidth="1"/>
    <col min="7936" max="7936" width="6.88671875" style="203" customWidth="1"/>
    <col min="7937" max="7937" width="5.44140625" style="203" customWidth="1"/>
    <col min="7938" max="7938" width="8.5546875" style="203"/>
    <col min="7939" max="7939" width="12.44140625" style="203" customWidth="1"/>
    <col min="7940" max="7940" width="7.44140625" style="203" customWidth="1"/>
    <col min="7941" max="7941" width="8.5546875" style="203"/>
    <col min="7942" max="7942" width="13" style="203" customWidth="1"/>
    <col min="7943" max="8187" width="8.5546875" style="203"/>
    <col min="8188" max="8188" width="5" style="203" customWidth="1"/>
    <col min="8189" max="8189" width="8.44140625" style="203" customWidth="1"/>
    <col min="8190" max="8190" width="4.88671875" style="203" customWidth="1"/>
    <col min="8191" max="8191" width="11.44140625" style="203" customWidth="1"/>
    <col min="8192" max="8192" width="6.88671875" style="203" customWidth="1"/>
    <col min="8193" max="8193" width="5.44140625" style="203" customWidth="1"/>
    <col min="8194" max="8194" width="8.5546875" style="203"/>
    <col min="8195" max="8195" width="12.44140625" style="203" customWidth="1"/>
    <col min="8196" max="8196" width="7.44140625" style="203" customWidth="1"/>
    <col min="8197" max="8197" width="8.5546875" style="203"/>
    <col min="8198" max="8198" width="13" style="203" customWidth="1"/>
    <col min="8199" max="8443" width="8.5546875" style="203"/>
    <col min="8444" max="8444" width="5" style="203" customWidth="1"/>
    <col min="8445" max="8445" width="8.44140625" style="203" customWidth="1"/>
    <col min="8446" max="8446" width="4.88671875" style="203" customWidth="1"/>
    <col min="8447" max="8447" width="11.44140625" style="203" customWidth="1"/>
    <col min="8448" max="8448" width="6.88671875" style="203" customWidth="1"/>
    <col min="8449" max="8449" width="5.44140625" style="203" customWidth="1"/>
    <col min="8450" max="8450" width="8.5546875" style="203"/>
    <col min="8451" max="8451" width="12.44140625" style="203" customWidth="1"/>
    <col min="8452" max="8452" width="7.44140625" style="203" customWidth="1"/>
    <col min="8453" max="8453" width="8.5546875" style="203"/>
    <col min="8454" max="8454" width="13" style="203" customWidth="1"/>
    <col min="8455" max="8699" width="8.5546875" style="203"/>
    <col min="8700" max="8700" width="5" style="203" customWidth="1"/>
    <col min="8701" max="8701" width="8.44140625" style="203" customWidth="1"/>
    <col min="8702" max="8702" width="4.88671875" style="203" customWidth="1"/>
    <col min="8703" max="8703" width="11.44140625" style="203" customWidth="1"/>
    <col min="8704" max="8704" width="6.88671875" style="203" customWidth="1"/>
    <col min="8705" max="8705" width="5.44140625" style="203" customWidth="1"/>
    <col min="8706" max="8706" width="8.5546875" style="203"/>
    <col min="8707" max="8707" width="12.44140625" style="203" customWidth="1"/>
    <col min="8708" max="8708" width="7.44140625" style="203" customWidth="1"/>
    <col min="8709" max="8709" width="8.5546875" style="203"/>
    <col min="8710" max="8710" width="13" style="203" customWidth="1"/>
    <col min="8711" max="8955" width="8.5546875" style="203"/>
    <col min="8956" max="8956" width="5" style="203" customWidth="1"/>
    <col min="8957" max="8957" width="8.44140625" style="203" customWidth="1"/>
    <col min="8958" max="8958" width="4.88671875" style="203" customWidth="1"/>
    <col min="8959" max="8959" width="11.44140625" style="203" customWidth="1"/>
    <col min="8960" max="8960" width="6.88671875" style="203" customWidth="1"/>
    <col min="8961" max="8961" width="5.44140625" style="203" customWidth="1"/>
    <col min="8962" max="8962" width="8.5546875" style="203"/>
    <col min="8963" max="8963" width="12.44140625" style="203" customWidth="1"/>
    <col min="8964" max="8964" width="7.44140625" style="203" customWidth="1"/>
    <col min="8965" max="8965" width="8.5546875" style="203"/>
    <col min="8966" max="8966" width="13" style="203" customWidth="1"/>
    <col min="8967" max="9211" width="8.5546875" style="203"/>
    <col min="9212" max="9212" width="5" style="203" customWidth="1"/>
    <col min="9213" max="9213" width="8.44140625" style="203" customWidth="1"/>
    <col min="9214" max="9214" width="4.88671875" style="203" customWidth="1"/>
    <col min="9215" max="9215" width="11.44140625" style="203" customWidth="1"/>
    <col min="9216" max="9216" width="6.88671875" style="203" customWidth="1"/>
    <col min="9217" max="9217" width="5.44140625" style="203" customWidth="1"/>
    <col min="9218" max="9218" width="8.5546875" style="203"/>
    <col min="9219" max="9219" width="12.44140625" style="203" customWidth="1"/>
    <col min="9220" max="9220" width="7.44140625" style="203" customWidth="1"/>
    <col min="9221" max="9221" width="8.5546875" style="203"/>
    <col min="9222" max="9222" width="13" style="203" customWidth="1"/>
    <col min="9223" max="9467" width="8.5546875" style="203"/>
    <col min="9468" max="9468" width="5" style="203" customWidth="1"/>
    <col min="9469" max="9469" width="8.44140625" style="203" customWidth="1"/>
    <col min="9470" max="9470" width="4.88671875" style="203" customWidth="1"/>
    <col min="9471" max="9471" width="11.44140625" style="203" customWidth="1"/>
    <col min="9472" max="9472" width="6.88671875" style="203" customWidth="1"/>
    <col min="9473" max="9473" width="5.44140625" style="203" customWidth="1"/>
    <col min="9474" max="9474" width="8.5546875" style="203"/>
    <col min="9475" max="9475" width="12.44140625" style="203" customWidth="1"/>
    <col min="9476" max="9476" width="7.44140625" style="203" customWidth="1"/>
    <col min="9477" max="9477" width="8.5546875" style="203"/>
    <col min="9478" max="9478" width="13" style="203" customWidth="1"/>
    <col min="9479" max="9723" width="8.5546875" style="203"/>
    <col min="9724" max="9724" width="5" style="203" customWidth="1"/>
    <col min="9725" max="9725" width="8.44140625" style="203" customWidth="1"/>
    <col min="9726" max="9726" width="4.88671875" style="203" customWidth="1"/>
    <col min="9727" max="9727" width="11.44140625" style="203" customWidth="1"/>
    <col min="9728" max="9728" width="6.88671875" style="203" customWidth="1"/>
    <col min="9729" max="9729" width="5.44140625" style="203" customWidth="1"/>
    <col min="9730" max="9730" width="8.5546875" style="203"/>
    <col min="9731" max="9731" width="12.44140625" style="203" customWidth="1"/>
    <col min="9732" max="9732" width="7.44140625" style="203" customWidth="1"/>
    <col min="9733" max="9733" width="8.5546875" style="203"/>
    <col min="9734" max="9734" width="13" style="203" customWidth="1"/>
    <col min="9735" max="9979" width="8.5546875" style="203"/>
    <col min="9980" max="9980" width="5" style="203" customWidth="1"/>
    <col min="9981" max="9981" width="8.44140625" style="203" customWidth="1"/>
    <col min="9982" max="9982" width="4.88671875" style="203" customWidth="1"/>
    <col min="9983" max="9983" width="11.44140625" style="203" customWidth="1"/>
    <col min="9984" max="9984" width="6.88671875" style="203" customWidth="1"/>
    <col min="9985" max="9985" width="5.44140625" style="203" customWidth="1"/>
    <col min="9986" max="9986" width="8.5546875" style="203"/>
    <col min="9987" max="9987" width="12.44140625" style="203" customWidth="1"/>
    <col min="9988" max="9988" width="7.44140625" style="203" customWidth="1"/>
    <col min="9989" max="9989" width="8.5546875" style="203"/>
    <col min="9990" max="9990" width="13" style="203" customWidth="1"/>
    <col min="9991" max="10235" width="8.5546875" style="203"/>
    <col min="10236" max="10236" width="5" style="203" customWidth="1"/>
    <col min="10237" max="10237" width="8.44140625" style="203" customWidth="1"/>
    <col min="10238" max="10238" width="4.88671875" style="203" customWidth="1"/>
    <col min="10239" max="10239" width="11.44140625" style="203" customWidth="1"/>
    <col min="10240" max="10240" width="6.88671875" style="203" customWidth="1"/>
    <col min="10241" max="10241" width="5.44140625" style="203" customWidth="1"/>
    <col min="10242" max="10242" width="8.5546875" style="203"/>
    <col min="10243" max="10243" width="12.44140625" style="203" customWidth="1"/>
    <col min="10244" max="10244" width="7.44140625" style="203" customWidth="1"/>
    <col min="10245" max="10245" width="8.5546875" style="203"/>
    <col min="10246" max="10246" width="13" style="203" customWidth="1"/>
    <col min="10247" max="10491" width="8.5546875" style="203"/>
    <col min="10492" max="10492" width="5" style="203" customWidth="1"/>
    <col min="10493" max="10493" width="8.44140625" style="203" customWidth="1"/>
    <col min="10494" max="10494" width="4.88671875" style="203" customWidth="1"/>
    <col min="10495" max="10495" width="11.44140625" style="203" customWidth="1"/>
    <col min="10496" max="10496" width="6.88671875" style="203" customWidth="1"/>
    <col min="10497" max="10497" width="5.44140625" style="203" customWidth="1"/>
    <col min="10498" max="10498" width="8.5546875" style="203"/>
    <col min="10499" max="10499" width="12.44140625" style="203" customWidth="1"/>
    <col min="10500" max="10500" width="7.44140625" style="203" customWidth="1"/>
    <col min="10501" max="10501" width="8.5546875" style="203"/>
    <col min="10502" max="10502" width="13" style="203" customWidth="1"/>
    <col min="10503" max="10747" width="8.5546875" style="203"/>
    <col min="10748" max="10748" width="5" style="203" customWidth="1"/>
    <col min="10749" max="10749" width="8.44140625" style="203" customWidth="1"/>
    <col min="10750" max="10750" width="4.88671875" style="203" customWidth="1"/>
    <col min="10751" max="10751" width="11.44140625" style="203" customWidth="1"/>
    <col min="10752" max="10752" width="6.88671875" style="203" customWidth="1"/>
    <col min="10753" max="10753" width="5.44140625" style="203" customWidth="1"/>
    <col min="10754" max="10754" width="8.5546875" style="203"/>
    <col min="10755" max="10755" width="12.44140625" style="203" customWidth="1"/>
    <col min="10756" max="10756" width="7.44140625" style="203" customWidth="1"/>
    <col min="10757" max="10757" width="8.5546875" style="203"/>
    <col min="10758" max="10758" width="13" style="203" customWidth="1"/>
    <col min="10759" max="11003" width="8.5546875" style="203"/>
    <col min="11004" max="11004" width="5" style="203" customWidth="1"/>
    <col min="11005" max="11005" width="8.44140625" style="203" customWidth="1"/>
    <col min="11006" max="11006" width="4.88671875" style="203" customWidth="1"/>
    <col min="11007" max="11007" width="11.44140625" style="203" customWidth="1"/>
    <col min="11008" max="11008" width="6.88671875" style="203" customWidth="1"/>
    <col min="11009" max="11009" width="5.44140625" style="203" customWidth="1"/>
    <col min="11010" max="11010" width="8.5546875" style="203"/>
    <col min="11011" max="11011" width="12.44140625" style="203" customWidth="1"/>
    <col min="11012" max="11012" width="7.44140625" style="203" customWidth="1"/>
    <col min="11013" max="11013" width="8.5546875" style="203"/>
    <col min="11014" max="11014" width="13" style="203" customWidth="1"/>
    <col min="11015" max="11259" width="8.5546875" style="203"/>
    <col min="11260" max="11260" width="5" style="203" customWidth="1"/>
    <col min="11261" max="11261" width="8.44140625" style="203" customWidth="1"/>
    <col min="11262" max="11262" width="4.88671875" style="203" customWidth="1"/>
    <col min="11263" max="11263" width="11.44140625" style="203" customWidth="1"/>
    <col min="11264" max="11264" width="6.88671875" style="203" customWidth="1"/>
    <col min="11265" max="11265" width="5.44140625" style="203" customWidth="1"/>
    <col min="11266" max="11266" width="8.5546875" style="203"/>
    <col min="11267" max="11267" width="12.44140625" style="203" customWidth="1"/>
    <col min="11268" max="11268" width="7.44140625" style="203" customWidth="1"/>
    <col min="11269" max="11269" width="8.5546875" style="203"/>
    <col min="11270" max="11270" width="13" style="203" customWidth="1"/>
    <col min="11271" max="11515" width="8.5546875" style="203"/>
    <col min="11516" max="11516" width="5" style="203" customWidth="1"/>
    <col min="11517" max="11517" width="8.44140625" style="203" customWidth="1"/>
    <col min="11518" max="11518" width="4.88671875" style="203" customWidth="1"/>
    <col min="11519" max="11519" width="11.44140625" style="203" customWidth="1"/>
    <col min="11520" max="11520" width="6.88671875" style="203" customWidth="1"/>
    <col min="11521" max="11521" width="5.44140625" style="203" customWidth="1"/>
    <col min="11522" max="11522" width="8.5546875" style="203"/>
    <col min="11523" max="11523" width="12.44140625" style="203" customWidth="1"/>
    <col min="11524" max="11524" width="7.44140625" style="203" customWidth="1"/>
    <col min="11525" max="11525" width="8.5546875" style="203"/>
    <col min="11526" max="11526" width="13" style="203" customWidth="1"/>
    <col min="11527" max="11771" width="8.5546875" style="203"/>
    <col min="11772" max="11772" width="5" style="203" customWidth="1"/>
    <col min="11773" max="11773" width="8.44140625" style="203" customWidth="1"/>
    <col min="11774" max="11774" width="4.88671875" style="203" customWidth="1"/>
    <col min="11775" max="11775" width="11.44140625" style="203" customWidth="1"/>
    <col min="11776" max="11776" width="6.88671875" style="203" customWidth="1"/>
    <col min="11777" max="11777" width="5.44140625" style="203" customWidth="1"/>
    <col min="11778" max="11778" width="8.5546875" style="203"/>
    <col min="11779" max="11779" width="12.44140625" style="203" customWidth="1"/>
    <col min="11780" max="11780" width="7.44140625" style="203" customWidth="1"/>
    <col min="11781" max="11781" width="8.5546875" style="203"/>
    <col min="11782" max="11782" width="13" style="203" customWidth="1"/>
    <col min="11783" max="12027" width="8.5546875" style="203"/>
    <col min="12028" max="12028" width="5" style="203" customWidth="1"/>
    <col min="12029" max="12029" width="8.44140625" style="203" customWidth="1"/>
    <col min="12030" max="12030" width="4.88671875" style="203" customWidth="1"/>
    <col min="12031" max="12031" width="11.44140625" style="203" customWidth="1"/>
    <col min="12032" max="12032" width="6.88671875" style="203" customWidth="1"/>
    <col min="12033" max="12033" width="5.44140625" style="203" customWidth="1"/>
    <col min="12034" max="12034" width="8.5546875" style="203"/>
    <col min="12035" max="12035" width="12.44140625" style="203" customWidth="1"/>
    <col min="12036" max="12036" width="7.44140625" style="203" customWidth="1"/>
    <col min="12037" max="12037" width="8.5546875" style="203"/>
    <col min="12038" max="12038" width="13" style="203" customWidth="1"/>
    <col min="12039" max="12283" width="8.5546875" style="203"/>
    <col min="12284" max="12284" width="5" style="203" customWidth="1"/>
    <col min="12285" max="12285" width="8.44140625" style="203" customWidth="1"/>
    <col min="12286" max="12286" width="4.88671875" style="203" customWidth="1"/>
    <col min="12287" max="12287" width="11.44140625" style="203" customWidth="1"/>
    <col min="12288" max="12288" width="6.88671875" style="203" customWidth="1"/>
    <col min="12289" max="12289" width="5.44140625" style="203" customWidth="1"/>
    <col min="12290" max="12290" width="8.5546875" style="203"/>
    <col min="12291" max="12291" width="12.44140625" style="203" customWidth="1"/>
    <col min="12292" max="12292" width="7.44140625" style="203" customWidth="1"/>
    <col min="12293" max="12293" width="8.5546875" style="203"/>
    <col min="12294" max="12294" width="13" style="203" customWidth="1"/>
    <col min="12295" max="12539" width="8.5546875" style="203"/>
    <col min="12540" max="12540" width="5" style="203" customWidth="1"/>
    <col min="12541" max="12541" width="8.44140625" style="203" customWidth="1"/>
    <col min="12542" max="12542" width="4.88671875" style="203" customWidth="1"/>
    <col min="12543" max="12543" width="11.44140625" style="203" customWidth="1"/>
    <col min="12544" max="12544" width="6.88671875" style="203" customWidth="1"/>
    <col min="12545" max="12545" width="5.44140625" style="203" customWidth="1"/>
    <col min="12546" max="12546" width="8.5546875" style="203"/>
    <col min="12547" max="12547" width="12.44140625" style="203" customWidth="1"/>
    <col min="12548" max="12548" width="7.44140625" style="203" customWidth="1"/>
    <col min="12549" max="12549" width="8.5546875" style="203"/>
    <col min="12550" max="12550" width="13" style="203" customWidth="1"/>
    <col min="12551" max="12795" width="8.5546875" style="203"/>
    <col min="12796" max="12796" width="5" style="203" customWidth="1"/>
    <col min="12797" max="12797" width="8.44140625" style="203" customWidth="1"/>
    <col min="12798" max="12798" width="4.88671875" style="203" customWidth="1"/>
    <col min="12799" max="12799" width="11.44140625" style="203" customWidth="1"/>
    <col min="12800" max="12800" width="6.88671875" style="203" customWidth="1"/>
    <col min="12801" max="12801" width="5.44140625" style="203" customWidth="1"/>
    <col min="12802" max="12802" width="8.5546875" style="203"/>
    <col min="12803" max="12803" width="12.44140625" style="203" customWidth="1"/>
    <col min="12804" max="12804" width="7.44140625" style="203" customWidth="1"/>
    <col min="12805" max="12805" width="8.5546875" style="203"/>
    <col min="12806" max="12806" width="13" style="203" customWidth="1"/>
    <col min="12807" max="13051" width="8.5546875" style="203"/>
    <col min="13052" max="13052" width="5" style="203" customWidth="1"/>
    <col min="13053" max="13053" width="8.44140625" style="203" customWidth="1"/>
    <col min="13054" max="13054" width="4.88671875" style="203" customWidth="1"/>
    <col min="13055" max="13055" width="11.44140625" style="203" customWidth="1"/>
    <col min="13056" max="13056" width="6.88671875" style="203" customWidth="1"/>
    <col min="13057" max="13057" width="5.44140625" style="203" customWidth="1"/>
    <col min="13058" max="13058" width="8.5546875" style="203"/>
    <col min="13059" max="13059" width="12.44140625" style="203" customWidth="1"/>
    <col min="13060" max="13060" width="7.44140625" style="203" customWidth="1"/>
    <col min="13061" max="13061" width="8.5546875" style="203"/>
    <col min="13062" max="13062" width="13" style="203" customWidth="1"/>
    <col min="13063" max="13307" width="8.5546875" style="203"/>
    <col min="13308" max="13308" width="5" style="203" customWidth="1"/>
    <col min="13309" max="13309" width="8.44140625" style="203" customWidth="1"/>
    <col min="13310" max="13310" width="4.88671875" style="203" customWidth="1"/>
    <col min="13311" max="13311" width="11.44140625" style="203" customWidth="1"/>
    <col min="13312" max="13312" width="6.88671875" style="203" customWidth="1"/>
    <col min="13313" max="13313" width="5.44140625" style="203" customWidth="1"/>
    <col min="13314" max="13314" width="8.5546875" style="203"/>
    <col min="13315" max="13315" width="12.44140625" style="203" customWidth="1"/>
    <col min="13316" max="13316" width="7.44140625" style="203" customWidth="1"/>
    <col min="13317" max="13317" width="8.5546875" style="203"/>
    <col min="13318" max="13318" width="13" style="203" customWidth="1"/>
    <col min="13319" max="13563" width="8.5546875" style="203"/>
    <col min="13564" max="13564" width="5" style="203" customWidth="1"/>
    <col min="13565" max="13565" width="8.44140625" style="203" customWidth="1"/>
    <col min="13566" max="13566" width="4.88671875" style="203" customWidth="1"/>
    <col min="13567" max="13567" width="11.44140625" style="203" customWidth="1"/>
    <col min="13568" max="13568" width="6.88671875" style="203" customWidth="1"/>
    <col min="13569" max="13569" width="5.44140625" style="203" customWidth="1"/>
    <col min="13570" max="13570" width="8.5546875" style="203"/>
    <col min="13571" max="13571" width="12.44140625" style="203" customWidth="1"/>
    <col min="13572" max="13572" width="7.44140625" style="203" customWidth="1"/>
    <col min="13573" max="13573" width="8.5546875" style="203"/>
    <col min="13574" max="13574" width="13" style="203" customWidth="1"/>
    <col min="13575" max="13819" width="8.5546875" style="203"/>
    <col min="13820" max="13820" width="5" style="203" customWidth="1"/>
    <col min="13821" max="13821" width="8.44140625" style="203" customWidth="1"/>
    <col min="13822" max="13822" width="4.88671875" style="203" customWidth="1"/>
    <col min="13823" max="13823" width="11.44140625" style="203" customWidth="1"/>
    <col min="13824" max="13824" width="6.88671875" style="203" customWidth="1"/>
    <col min="13825" max="13825" width="5.44140625" style="203" customWidth="1"/>
    <col min="13826" max="13826" width="8.5546875" style="203"/>
    <col min="13827" max="13827" width="12.44140625" style="203" customWidth="1"/>
    <col min="13828" max="13828" width="7.44140625" style="203" customWidth="1"/>
    <col min="13829" max="13829" width="8.5546875" style="203"/>
    <col min="13830" max="13830" width="13" style="203" customWidth="1"/>
    <col min="13831" max="14075" width="8.5546875" style="203"/>
    <col min="14076" max="14076" width="5" style="203" customWidth="1"/>
    <col min="14077" max="14077" width="8.44140625" style="203" customWidth="1"/>
    <col min="14078" max="14078" width="4.88671875" style="203" customWidth="1"/>
    <col min="14079" max="14079" width="11.44140625" style="203" customWidth="1"/>
    <col min="14080" max="14080" width="6.88671875" style="203" customWidth="1"/>
    <col min="14081" max="14081" width="5.44140625" style="203" customWidth="1"/>
    <col min="14082" max="14082" width="8.5546875" style="203"/>
    <col min="14083" max="14083" width="12.44140625" style="203" customWidth="1"/>
    <col min="14084" max="14084" width="7.44140625" style="203" customWidth="1"/>
    <col min="14085" max="14085" width="8.5546875" style="203"/>
    <col min="14086" max="14086" width="13" style="203" customWidth="1"/>
    <col min="14087" max="14331" width="8.5546875" style="203"/>
    <col min="14332" max="14332" width="5" style="203" customWidth="1"/>
    <col min="14333" max="14333" width="8.44140625" style="203" customWidth="1"/>
    <col min="14334" max="14334" width="4.88671875" style="203" customWidth="1"/>
    <col min="14335" max="14335" width="11.44140625" style="203" customWidth="1"/>
    <col min="14336" max="14336" width="6.88671875" style="203" customWidth="1"/>
    <col min="14337" max="14337" width="5.44140625" style="203" customWidth="1"/>
    <col min="14338" max="14338" width="8.5546875" style="203"/>
    <col min="14339" max="14339" width="12.44140625" style="203" customWidth="1"/>
    <col min="14340" max="14340" width="7.44140625" style="203" customWidth="1"/>
    <col min="14341" max="14341" width="8.5546875" style="203"/>
    <col min="14342" max="14342" width="13" style="203" customWidth="1"/>
    <col min="14343" max="14587" width="8.5546875" style="203"/>
    <col min="14588" max="14588" width="5" style="203" customWidth="1"/>
    <col min="14589" max="14589" width="8.44140625" style="203" customWidth="1"/>
    <col min="14590" max="14590" width="4.88671875" style="203" customWidth="1"/>
    <col min="14591" max="14591" width="11.44140625" style="203" customWidth="1"/>
    <col min="14592" max="14592" width="6.88671875" style="203" customWidth="1"/>
    <col min="14593" max="14593" width="5.44140625" style="203" customWidth="1"/>
    <col min="14594" max="14594" width="8.5546875" style="203"/>
    <col min="14595" max="14595" width="12.44140625" style="203" customWidth="1"/>
    <col min="14596" max="14596" width="7.44140625" style="203" customWidth="1"/>
    <col min="14597" max="14597" width="8.5546875" style="203"/>
    <col min="14598" max="14598" width="13" style="203" customWidth="1"/>
    <col min="14599" max="14843" width="8.5546875" style="203"/>
    <col min="14844" max="14844" width="5" style="203" customWidth="1"/>
    <col min="14845" max="14845" width="8.44140625" style="203" customWidth="1"/>
    <col min="14846" max="14846" width="4.88671875" style="203" customWidth="1"/>
    <col min="14847" max="14847" width="11.44140625" style="203" customWidth="1"/>
    <col min="14848" max="14848" width="6.88671875" style="203" customWidth="1"/>
    <col min="14849" max="14849" width="5.44140625" style="203" customWidth="1"/>
    <col min="14850" max="14850" width="8.5546875" style="203"/>
    <col min="14851" max="14851" width="12.44140625" style="203" customWidth="1"/>
    <col min="14852" max="14852" width="7.44140625" style="203" customWidth="1"/>
    <col min="14853" max="14853" width="8.5546875" style="203"/>
    <col min="14854" max="14854" width="13" style="203" customWidth="1"/>
    <col min="14855" max="15099" width="8.5546875" style="203"/>
    <col min="15100" max="15100" width="5" style="203" customWidth="1"/>
    <col min="15101" max="15101" width="8.44140625" style="203" customWidth="1"/>
    <col min="15102" max="15102" width="4.88671875" style="203" customWidth="1"/>
    <col min="15103" max="15103" width="11.44140625" style="203" customWidth="1"/>
    <col min="15104" max="15104" width="6.88671875" style="203" customWidth="1"/>
    <col min="15105" max="15105" width="5.44140625" style="203" customWidth="1"/>
    <col min="15106" max="15106" width="8.5546875" style="203"/>
    <col min="15107" max="15107" width="12.44140625" style="203" customWidth="1"/>
    <col min="15108" max="15108" width="7.44140625" style="203" customWidth="1"/>
    <col min="15109" max="15109" width="8.5546875" style="203"/>
    <col min="15110" max="15110" width="13" style="203" customWidth="1"/>
    <col min="15111" max="15355" width="8.5546875" style="203"/>
    <col min="15356" max="15356" width="5" style="203" customWidth="1"/>
    <col min="15357" max="15357" width="8.44140625" style="203" customWidth="1"/>
    <col min="15358" max="15358" width="4.88671875" style="203" customWidth="1"/>
    <col min="15359" max="15359" width="11.44140625" style="203" customWidth="1"/>
    <col min="15360" max="15360" width="6.88671875" style="203" customWidth="1"/>
    <col min="15361" max="15361" width="5.44140625" style="203" customWidth="1"/>
    <col min="15362" max="15362" width="8.5546875" style="203"/>
    <col min="15363" max="15363" width="12.44140625" style="203" customWidth="1"/>
    <col min="15364" max="15364" width="7.44140625" style="203" customWidth="1"/>
    <col min="15365" max="15365" width="8.5546875" style="203"/>
    <col min="15366" max="15366" width="13" style="203" customWidth="1"/>
    <col min="15367" max="15611" width="8.5546875" style="203"/>
    <col min="15612" max="15612" width="5" style="203" customWidth="1"/>
    <col min="15613" max="15613" width="8.44140625" style="203" customWidth="1"/>
    <col min="15614" max="15614" width="4.88671875" style="203" customWidth="1"/>
    <col min="15615" max="15615" width="11.44140625" style="203" customWidth="1"/>
    <col min="15616" max="15616" width="6.88671875" style="203" customWidth="1"/>
    <col min="15617" max="15617" width="5.44140625" style="203" customWidth="1"/>
    <col min="15618" max="15618" width="8.5546875" style="203"/>
    <col min="15619" max="15619" width="12.44140625" style="203" customWidth="1"/>
    <col min="15620" max="15620" width="7.44140625" style="203" customWidth="1"/>
    <col min="15621" max="15621" width="8.5546875" style="203"/>
    <col min="15622" max="15622" width="13" style="203" customWidth="1"/>
    <col min="15623" max="15867" width="8.5546875" style="203"/>
    <col min="15868" max="15868" width="5" style="203" customWidth="1"/>
    <col min="15869" max="15869" width="8.44140625" style="203" customWidth="1"/>
    <col min="15870" max="15870" width="4.88671875" style="203" customWidth="1"/>
    <col min="15871" max="15871" width="11.44140625" style="203" customWidth="1"/>
    <col min="15872" max="15872" width="6.88671875" style="203" customWidth="1"/>
    <col min="15873" max="15873" width="5.44140625" style="203" customWidth="1"/>
    <col min="15874" max="15874" width="8.5546875" style="203"/>
    <col min="15875" max="15875" width="12.44140625" style="203" customWidth="1"/>
    <col min="15876" max="15876" width="7.44140625" style="203" customWidth="1"/>
    <col min="15877" max="15877" width="8.5546875" style="203"/>
    <col min="15878" max="15878" width="13" style="203" customWidth="1"/>
    <col min="15879" max="16123" width="8.5546875" style="203"/>
    <col min="16124" max="16124" width="5" style="203" customWidth="1"/>
    <col min="16125" max="16125" width="8.44140625" style="203" customWidth="1"/>
    <col min="16126" max="16126" width="4.88671875" style="203" customWidth="1"/>
    <col min="16127" max="16127" width="11.44140625" style="203" customWidth="1"/>
    <col min="16128" max="16128" width="6.88671875" style="203" customWidth="1"/>
    <col min="16129" max="16129" width="5.44140625" style="203" customWidth="1"/>
    <col min="16130" max="16130" width="8.5546875" style="203"/>
    <col min="16131" max="16131" width="12.44140625" style="203" customWidth="1"/>
    <col min="16132" max="16132" width="7.44140625" style="203" customWidth="1"/>
    <col min="16133" max="16133" width="8.5546875" style="203"/>
    <col min="16134" max="16134" width="13" style="203" customWidth="1"/>
    <col min="16135" max="16379" width="8.5546875" style="203"/>
    <col min="16380" max="16384" width="8.5546875" style="203" customWidth="1"/>
  </cols>
  <sheetData>
    <row r="1" spans="1:6" s="582" customFormat="1" ht="37.5" customHeight="1">
      <c r="A1" s="1234" t="s">
        <v>178</v>
      </c>
      <c r="B1" s="1234"/>
      <c r="C1" s="1234"/>
      <c r="D1" s="581"/>
      <c r="E1" s="980" t="s">
        <v>179</v>
      </c>
      <c r="F1" s="959"/>
    </row>
    <row r="2" spans="1:6" s="582" customFormat="1" ht="16.5" customHeight="1">
      <c r="A2" s="1235" t="s">
        <v>180</v>
      </c>
      <c r="B2" s="1235"/>
      <c r="C2" s="1235"/>
      <c r="D2" s="1236" t="s">
        <v>181</v>
      </c>
      <c r="E2" s="1236"/>
      <c r="F2" s="1236"/>
    </row>
    <row r="3" spans="1:6" s="202" customFormat="1" ht="16.8">
      <c r="D3" s="1237" t="s">
        <v>182</v>
      </c>
      <c r="E3" s="1237"/>
      <c r="F3" s="1237"/>
    </row>
    <row r="4" spans="1:6">
      <c r="E4" s="204"/>
      <c r="F4" s="204"/>
    </row>
    <row r="5" spans="1:6" s="205" customFormat="1" ht="24" customHeight="1">
      <c r="A5" s="1238" t="s">
        <v>183</v>
      </c>
      <c r="B5" s="1238"/>
      <c r="C5" s="1238"/>
      <c r="D5" s="1238"/>
      <c r="E5" s="1238"/>
      <c r="F5" s="1238"/>
    </row>
    <row r="6" spans="1:6" s="205" customFormat="1" ht="18">
      <c r="A6" s="1231" t="s">
        <v>184</v>
      </c>
      <c r="B6" s="1231"/>
      <c r="C6" s="1231"/>
      <c r="D6" s="1231"/>
      <c r="E6" s="1231"/>
      <c r="F6" s="1231"/>
    </row>
    <row r="8" spans="1:6" s="205" customFormat="1" ht="20.25" customHeight="1">
      <c r="A8" s="205" t="s">
        <v>185</v>
      </c>
    </row>
    <row r="9" spans="1:6" s="205" customFormat="1" ht="20.25" customHeight="1">
      <c r="A9" s="205" t="s">
        <v>186</v>
      </c>
    </row>
    <row r="10" spans="1:6" s="205" customFormat="1" ht="20.25" customHeight="1">
      <c r="A10" s="205" t="s">
        <v>187</v>
      </c>
    </row>
    <row r="11" spans="1:6">
      <c r="F11" s="507" t="s">
        <v>406</v>
      </c>
    </row>
    <row r="12" spans="1:6" s="206" customFormat="1" ht="17.399999999999999">
      <c r="A12" s="1232" t="s">
        <v>188</v>
      </c>
      <c r="B12" s="1232"/>
      <c r="C12" s="1232"/>
      <c r="D12" s="1232"/>
      <c r="E12" s="1232"/>
      <c r="F12" s="414" t="s">
        <v>189</v>
      </c>
    </row>
    <row r="13" spans="1:6" s="205" customFormat="1" ht="18">
      <c r="A13" s="1233" t="s">
        <v>70</v>
      </c>
      <c r="B13" s="1233"/>
      <c r="C13" s="1233"/>
      <c r="D13" s="1233"/>
      <c r="E13" s="1233"/>
      <c r="F13" s="415" t="s">
        <v>71</v>
      </c>
    </row>
    <row r="14" spans="1:6" s="205" customFormat="1" ht="18">
      <c r="A14" s="207" t="s">
        <v>190</v>
      </c>
      <c r="B14" s="208" t="s">
        <v>191</v>
      </c>
      <c r="C14" s="209"/>
      <c r="D14" s="209"/>
      <c r="E14" s="209"/>
      <c r="F14" s="960"/>
    </row>
    <row r="15" spans="1:6" s="205" customFormat="1" ht="18">
      <c r="A15" s="210">
        <v>1</v>
      </c>
      <c r="B15" s="205" t="s">
        <v>192</v>
      </c>
      <c r="F15" s="961"/>
    </row>
    <row r="16" spans="1:6" s="205" customFormat="1" ht="18">
      <c r="A16" s="210">
        <v>2</v>
      </c>
      <c r="B16" s="205" t="s">
        <v>193</v>
      </c>
      <c r="F16" s="961"/>
    </row>
    <row r="17" spans="1:6" s="205" customFormat="1" ht="18">
      <c r="A17" s="211"/>
      <c r="B17" s="205" t="s">
        <v>194</v>
      </c>
      <c r="C17" s="966"/>
      <c r="D17" s="579" t="s">
        <v>195</v>
      </c>
      <c r="E17" s="970"/>
      <c r="F17" s="961"/>
    </row>
    <row r="18" spans="1:6" s="205" customFormat="1" ht="18">
      <c r="A18" s="211"/>
      <c r="B18" s="205" t="s">
        <v>196</v>
      </c>
      <c r="C18" s="967"/>
      <c r="D18" s="579" t="s">
        <v>197</v>
      </c>
      <c r="E18" s="965"/>
      <c r="F18" s="961"/>
    </row>
    <row r="19" spans="1:6" s="205" customFormat="1" ht="18">
      <c r="A19" s="211"/>
      <c r="B19" s="205" t="s">
        <v>196</v>
      </c>
      <c r="C19" s="967"/>
      <c r="D19" s="579" t="s">
        <v>197</v>
      </c>
      <c r="E19" s="965"/>
      <c r="F19" s="961"/>
    </row>
    <row r="20" spans="1:6" s="205" customFormat="1" ht="18">
      <c r="A20" s="212" t="s">
        <v>101</v>
      </c>
      <c r="B20" s="1230" t="s">
        <v>198</v>
      </c>
      <c r="C20" s="1230"/>
      <c r="D20" s="1230"/>
      <c r="E20" s="1230"/>
      <c r="F20" s="962"/>
    </row>
    <row r="21" spans="1:6" s="205" customFormat="1" ht="22.5" customHeight="1">
      <c r="A21" s="210">
        <v>1</v>
      </c>
      <c r="B21" s="205" t="s">
        <v>199</v>
      </c>
      <c r="C21" s="966"/>
      <c r="D21" s="579" t="s">
        <v>197</v>
      </c>
      <c r="F21" s="961"/>
    </row>
    <row r="22" spans="1:6" s="205" customFormat="1" ht="18">
      <c r="A22" s="210">
        <v>2</v>
      </c>
      <c r="B22" s="205" t="s">
        <v>199</v>
      </c>
      <c r="C22" s="967"/>
      <c r="D22" s="579" t="s">
        <v>197</v>
      </c>
      <c r="E22" s="965"/>
      <c r="F22" s="961"/>
    </row>
    <row r="23" spans="1:6" s="205" customFormat="1" ht="18">
      <c r="A23" s="210">
        <v>3</v>
      </c>
      <c r="B23" s="205" t="s">
        <v>199</v>
      </c>
      <c r="C23" s="967"/>
      <c r="D23" s="579" t="s">
        <v>197</v>
      </c>
      <c r="E23" s="965"/>
      <c r="F23" s="961"/>
    </row>
    <row r="24" spans="1:6" s="205" customFormat="1" ht="18">
      <c r="A24" s="210">
        <v>4</v>
      </c>
      <c r="B24" s="205" t="s">
        <v>199</v>
      </c>
      <c r="C24" s="967"/>
      <c r="D24" s="579" t="s">
        <v>197</v>
      </c>
      <c r="E24" s="965"/>
      <c r="F24" s="961"/>
    </row>
    <row r="25" spans="1:6" s="205" customFormat="1" ht="18">
      <c r="A25" s="210">
        <v>5</v>
      </c>
      <c r="B25" s="205" t="s">
        <v>199</v>
      </c>
      <c r="C25" s="967"/>
      <c r="D25" s="579" t="s">
        <v>197</v>
      </c>
      <c r="E25" s="965"/>
      <c r="F25" s="961"/>
    </row>
    <row r="26" spans="1:6" s="205" customFormat="1" ht="18">
      <c r="A26" s="210">
        <v>6</v>
      </c>
      <c r="B26" s="205" t="s">
        <v>199</v>
      </c>
      <c r="C26" s="967"/>
      <c r="D26" s="579" t="s">
        <v>197</v>
      </c>
      <c r="E26" s="965"/>
      <c r="F26" s="961"/>
    </row>
    <row r="27" spans="1:6" s="205" customFormat="1" ht="18">
      <c r="A27" s="210">
        <v>7</v>
      </c>
      <c r="B27" s="205" t="s">
        <v>199</v>
      </c>
      <c r="C27" s="967"/>
      <c r="D27" s="579" t="s">
        <v>197</v>
      </c>
      <c r="E27" s="965"/>
      <c r="F27" s="961"/>
    </row>
    <row r="28" spans="1:6" s="205" customFormat="1" ht="18">
      <c r="A28" s="210">
        <v>8</v>
      </c>
      <c r="B28" s="205" t="s">
        <v>199</v>
      </c>
      <c r="C28" s="967"/>
      <c r="D28" s="579" t="s">
        <v>197</v>
      </c>
      <c r="E28" s="965"/>
      <c r="F28" s="961"/>
    </row>
    <row r="29" spans="1:6" s="205" customFormat="1" ht="18">
      <c r="A29" s="210">
        <v>9</v>
      </c>
      <c r="B29" s="205" t="s">
        <v>199</v>
      </c>
      <c r="C29" s="967"/>
      <c r="D29" s="579" t="s">
        <v>197</v>
      </c>
      <c r="E29" s="965"/>
      <c r="F29" s="961"/>
    </row>
    <row r="30" spans="1:6" s="205" customFormat="1" ht="18">
      <c r="A30" s="210">
        <v>10</v>
      </c>
      <c r="B30" s="205" t="s">
        <v>199</v>
      </c>
      <c r="C30" s="967"/>
      <c r="D30" s="579" t="s">
        <v>197</v>
      </c>
      <c r="E30" s="965"/>
      <c r="F30" s="961"/>
    </row>
    <row r="31" spans="1:6" s="205" customFormat="1" ht="18">
      <c r="A31" s="210">
        <v>11</v>
      </c>
      <c r="B31" s="205" t="s">
        <v>199</v>
      </c>
      <c r="C31" s="967"/>
      <c r="D31" s="579" t="s">
        <v>197</v>
      </c>
      <c r="E31" s="965"/>
      <c r="F31" s="961"/>
    </row>
    <row r="32" spans="1:6" s="205" customFormat="1" ht="18">
      <c r="A32" s="210">
        <v>12</v>
      </c>
      <c r="B32" s="205" t="s">
        <v>199</v>
      </c>
      <c r="C32" s="967"/>
      <c r="D32" s="579" t="s">
        <v>197</v>
      </c>
      <c r="E32" s="965"/>
      <c r="F32" s="961"/>
    </row>
    <row r="33" spans="1:6" s="205" customFormat="1" ht="18">
      <c r="A33" s="213" t="s">
        <v>39</v>
      </c>
      <c r="B33" s="206" t="s">
        <v>200</v>
      </c>
      <c r="C33" s="966"/>
      <c r="D33" s="968"/>
      <c r="E33" s="965"/>
      <c r="F33" s="963"/>
    </row>
    <row r="34" spans="1:6" s="205" customFormat="1" ht="18">
      <c r="A34" s="213" t="s">
        <v>201</v>
      </c>
      <c r="B34" s="206" t="s">
        <v>202</v>
      </c>
      <c r="C34" s="214"/>
      <c r="D34" s="969"/>
      <c r="E34" s="965"/>
      <c r="F34" s="964"/>
    </row>
    <row r="35" spans="1:6" s="205" customFormat="1" ht="18">
      <c r="A35" s="215"/>
      <c r="B35" s="216"/>
      <c r="C35" s="216"/>
      <c r="D35" s="216"/>
      <c r="E35" s="216"/>
      <c r="F35" s="580"/>
    </row>
    <row r="36" spans="1:6" s="205" customFormat="1" ht="26.25" customHeight="1">
      <c r="A36" s="209" t="s">
        <v>203</v>
      </c>
      <c r="B36" s="209"/>
      <c r="C36" s="209" t="s">
        <v>75</v>
      </c>
      <c r="D36" s="209"/>
      <c r="E36" s="209"/>
      <c r="F36" s="209" t="s">
        <v>453</v>
      </c>
    </row>
    <row r="37" spans="1:6" s="205" customFormat="1" ht="18"/>
    <row r="42" spans="1:6" s="205" customFormat="1" ht="19.5" customHeight="1"/>
  </sheetData>
  <mergeCells count="9">
    <mergeCell ref="B20:E20"/>
    <mergeCell ref="A6:F6"/>
    <mergeCell ref="A12:E12"/>
    <mergeCell ref="A13:E13"/>
    <mergeCell ref="A1:C1"/>
    <mergeCell ref="A2:C2"/>
    <mergeCell ref="D2:F2"/>
    <mergeCell ref="D3:F3"/>
    <mergeCell ref="A5:F5"/>
  </mergeCells>
  <printOptions horizontalCentered="1"/>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0A4F2-3964-4946-9CAB-933CFF50273D}">
  <dimension ref="A1:J18"/>
  <sheetViews>
    <sheetView workbookViewId="0">
      <selection activeCell="S30" sqref="S30"/>
    </sheetView>
  </sheetViews>
  <sheetFormatPr defaultColWidth="8.88671875" defaultRowHeight="15.6"/>
  <cols>
    <col min="1" max="4" width="8.88671875" style="29"/>
    <col min="5" max="5" width="12" style="29" customWidth="1"/>
    <col min="6" max="6" width="9.44140625" style="29" customWidth="1"/>
    <col min="7" max="16384" width="8.88671875" style="29"/>
  </cols>
  <sheetData>
    <row r="1" spans="1:10" ht="15.6" customHeight="1">
      <c r="A1" s="1240" t="s">
        <v>2</v>
      </c>
      <c r="B1" s="1240"/>
      <c r="C1" s="1240"/>
      <c r="D1" s="1240"/>
      <c r="E1" s="1240"/>
      <c r="G1" s="31"/>
      <c r="H1" s="988"/>
      <c r="I1" s="991" t="s">
        <v>584</v>
      </c>
      <c r="J1" s="989"/>
    </row>
    <row r="2" spans="1:10">
      <c r="A2" s="1240" t="s">
        <v>204</v>
      </c>
      <c r="B2" s="1240"/>
      <c r="C2" s="1240"/>
      <c r="D2" s="1240"/>
      <c r="E2" s="1240"/>
      <c r="F2" s="1241"/>
      <c r="G2" s="1241"/>
      <c r="H2" s="1241"/>
      <c r="I2" s="1241"/>
      <c r="J2" s="1241"/>
    </row>
    <row r="3" spans="1:10">
      <c r="A3" s="217"/>
      <c r="B3" s="36"/>
      <c r="F3" s="1241"/>
      <c r="G3" s="1241"/>
      <c r="H3" s="1241"/>
      <c r="I3" s="1241"/>
      <c r="J3" s="1241"/>
    </row>
    <row r="4" spans="1:10">
      <c r="A4" s="32"/>
    </row>
    <row r="5" spans="1:10">
      <c r="A5" s="1071" t="s">
        <v>205</v>
      </c>
      <c r="B5" s="1071"/>
      <c r="C5" s="1071"/>
      <c r="D5" s="1071"/>
      <c r="E5" s="1071"/>
      <c r="F5" s="1071"/>
      <c r="G5" s="1071"/>
      <c r="H5" s="1071"/>
      <c r="I5" s="1071"/>
      <c r="J5" s="1071"/>
    </row>
    <row r="6" spans="1:10">
      <c r="A6" s="1242" t="s">
        <v>206</v>
      </c>
      <c r="B6" s="1242"/>
      <c r="C6" s="1242"/>
      <c r="D6" s="1242"/>
      <c r="E6" s="1242"/>
      <c r="F6" s="1242"/>
      <c r="G6" s="1242"/>
      <c r="H6" s="1242"/>
      <c r="I6" s="1242"/>
      <c r="J6" s="1242"/>
    </row>
    <row r="7" spans="1:10">
      <c r="G7" s="198" t="s">
        <v>207</v>
      </c>
    </row>
    <row r="8" spans="1:10">
      <c r="A8" s="1071" t="s">
        <v>454</v>
      </c>
      <c r="B8" s="1071"/>
      <c r="C8" s="1071"/>
      <c r="D8" s="1071"/>
      <c r="E8" s="1071"/>
      <c r="F8" s="1071"/>
      <c r="G8" s="1071"/>
      <c r="H8" s="1071"/>
      <c r="I8" s="1071"/>
      <c r="J8" s="1071"/>
    </row>
    <row r="9" spans="1:10">
      <c r="A9" s="218"/>
      <c r="B9" s="218"/>
      <c r="C9" s="218"/>
      <c r="D9" s="218"/>
      <c r="E9" s="218"/>
      <c r="F9" s="218"/>
      <c r="G9" s="218"/>
      <c r="H9" s="218"/>
      <c r="I9" s="218"/>
    </row>
    <row r="10" spans="1:10" ht="19.5" customHeight="1">
      <c r="A10" s="198" t="s">
        <v>208</v>
      </c>
      <c r="B10" s="219"/>
      <c r="C10" s="219"/>
      <c r="D10" s="219"/>
      <c r="E10" s="219"/>
      <c r="F10" s="219"/>
      <c r="G10" s="219"/>
      <c r="H10" s="219"/>
      <c r="I10" s="219"/>
      <c r="J10" s="219"/>
    </row>
    <row r="11" spans="1:10" ht="19.5" customHeight="1">
      <c r="A11" s="198" t="s">
        <v>209</v>
      </c>
      <c r="B11" s="198"/>
      <c r="C11" s="220"/>
      <c r="D11" s="220"/>
      <c r="E11" s="220"/>
      <c r="F11" s="220"/>
      <c r="G11" s="220"/>
      <c r="H11" s="220"/>
      <c r="I11" s="220"/>
      <c r="J11" s="221"/>
    </row>
    <row r="12" spans="1:10" ht="19.5" customHeight="1">
      <c r="A12" s="1239" t="s">
        <v>210</v>
      </c>
      <c r="B12" s="1239"/>
      <c r="C12" s="1239"/>
      <c r="D12" s="1239"/>
      <c r="E12" s="1239"/>
      <c r="F12" s="1239"/>
      <c r="G12" s="1239"/>
      <c r="H12" s="1239"/>
      <c r="I12" s="1239"/>
      <c r="J12" s="1239"/>
    </row>
    <row r="13" spans="1:10" ht="19.5" customHeight="1">
      <c r="A13" s="222"/>
      <c r="B13" s="223"/>
      <c r="C13" s="223"/>
      <c r="D13" s="223"/>
      <c r="E13" s="223"/>
      <c r="F13" s="223"/>
      <c r="G13" s="223"/>
      <c r="H13" s="223"/>
      <c r="I13" s="223"/>
      <c r="J13" s="219"/>
    </row>
    <row r="14" spans="1:10" ht="19.5" customHeight="1">
      <c r="A14" s="200"/>
      <c r="B14" s="224"/>
      <c r="C14" s="225"/>
      <c r="D14" s="225"/>
      <c r="E14" s="225"/>
      <c r="F14" s="225"/>
      <c r="G14" s="225"/>
      <c r="H14" s="225"/>
      <c r="I14" s="225"/>
      <c r="J14" s="226"/>
    </row>
    <row r="15" spans="1:10" ht="19.5" customHeight="1">
      <c r="A15" s="198" t="s">
        <v>211</v>
      </c>
      <c r="C15" s="219"/>
      <c r="D15" s="219"/>
      <c r="E15" s="219"/>
      <c r="F15" s="219"/>
      <c r="G15" s="219"/>
      <c r="H15" s="219"/>
      <c r="I15" s="219"/>
      <c r="J15" s="219"/>
    </row>
    <row r="16" spans="1:10" ht="19.5" customHeight="1">
      <c r="A16" s="198" t="s">
        <v>212</v>
      </c>
      <c r="C16" s="221"/>
      <c r="D16" s="221"/>
      <c r="E16" s="221"/>
      <c r="F16" s="221"/>
      <c r="G16" s="221"/>
      <c r="H16" s="221"/>
      <c r="I16" s="221"/>
      <c r="J16" s="221"/>
    </row>
    <row r="17" spans="1:10">
      <c r="A17" s="32" t="s">
        <v>38</v>
      </c>
    </row>
    <row r="18" spans="1:10">
      <c r="A18" s="196" t="s">
        <v>213</v>
      </c>
      <c r="B18" s="196"/>
      <c r="C18" s="196"/>
      <c r="D18" s="196" t="s">
        <v>425</v>
      </c>
      <c r="E18" s="196"/>
      <c r="F18" s="196" t="s">
        <v>214</v>
      </c>
      <c r="G18" s="196"/>
      <c r="H18" s="196"/>
      <c r="I18" s="1071" t="s">
        <v>121</v>
      </c>
      <c r="J18" s="1071"/>
    </row>
  </sheetData>
  <mergeCells count="9">
    <mergeCell ref="A12:J12"/>
    <mergeCell ref="I18:J18"/>
    <mergeCell ref="A8:J8"/>
    <mergeCell ref="A1:E1"/>
    <mergeCell ref="A2:E2"/>
    <mergeCell ref="F2:J2"/>
    <mergeCell ref="F3:J3"/>
    <mergeCell ref="A5:J5"/>
    <mergeCell ref="A6:J6"/>
  </mergeCells>
  <printOptions horizontalCentered="1"/>
  <pageMargins left="0" right="0" top="0.75" bottom="0.2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0748-4503-4DEB-B59D-CCF18B599AA2}">
  <dimension ref="A1:K19"/>
  <sheetViews>
    <sheetView workbookViewId="0">
      <selection activeCell="R29" sqref="R29"/>
    </sheetView>
  </sheetViews>
  <sheetFormatPr defaultColWidth="8.88671875" defaultRowHeight="15.6"/>
  <cols>
    <col min="1" max="10" width="8.88671875" style="29"/>
    <col min="11" max="11" width="12.109375" style="29" customWidth="1"/>
    <col min="12" max="16384" width="8.88671875" style="29"/>
  </cols>
  <sheetData>
    <row r="1" spans="1:11" s="227" customFormat="1">
      <c r="A1" s="1243" t="s">
        <v>215</v>
      </c>
      <c r="B1" s="1243"/>
      <c r="C1" s="1243"/>
      <c r="D1" s="1243"/>
      <c r="E1" s="1243"/>
      <c r="F1" s="1243"/>
      <c r="H1" s="1059"/>
      <c r="I1" s="991" t="s">
        <v>585</v>
      </c>
      <c r="J1" s="1060"/>
      <c r="K1" s="809"/>
    </row>
    <row r="2" spans="1:11" s="227" customFormat="1">
      <c r="A2" s="1243" t="s">
        <v>180</v>
      </c>
      <c r="B2" s="1243"/>
      <c r="C2" s="1243"/>
      <c r="D2" s="1243"/>
      <c r="E2" s="1243"/>
      <c r="F2" s="1243"/>
    </row>
    <row r="3" spans="1:11">
      <c r="A3" s="228"/>
      <c r="B3" s="199"/>
    </row>
    <row r="4" spans="1:11">
      <c r="A4" s="1245" t="s">
        <v>216</v>
      </c>
      <c r="B4" s="1245"/>
      <c r="C4" s="1245"/>
      <c r="D4" s="1245"/>
      <c r="E4" s="1245"/>
      <c r="F4" s="1245"/>
      <c r="G4" s="1245"/>
      <c r="H4" s="1245"/>
      <c r="I4" s="1245"/>
      <c r="J4" s="1245"/>
      <c r="K4" s="1245"/>
    </row>
    <row r="5" spans="1:11">
      <c r="A5" s="1244" t="s">
        <v>217</v>
      </c>
      <c r="B5" s="1244"/>
      <c r="C5" s="1244"/>
      <c r="D5" s="1244"/>
      <c r="E5" s="1244"/>
      <c r="F5" s="1244"/>
      <c r="G5" s="1244"/>
      <c r="H5" s="1244"/>
      <c r="I5" s="1244"/>
      <c r="J5" s="1244"/>
      <c r="K5" s="1244"/>
    </row>
    <row r="6" spans="1:11">
      <c r="A6" s="229"/>
    </row>
    <row r="7" spans="1:11">
      <c r="A7" s="1245" t="s">
        <v>455</v>
      </c>
      <c r="B7" s="1245"/>
      <c r="C7" s="1245"/>
      <c r="D7" s="1245"/>
      <c r="E7" s="1245"/>
      <c r="F7" s="1245"/>
      <c r="G7" s="1245"/>
      <c r="H7" s="1245"/>
      <c r="I7" s="1245"/>
      <c r="J7" s="1245"/>
      <c r="K7" s="1245"/>
    </row>
    <row r="8" spans="1:11">
      <c r="A8" s="230"/>
    </row>
    <row r="9" spans="1:11" ht="26.25" customHeight="1">
      <c r="A9" s="231" t="s">
        <v>218</v>
      </c>
      <c r="B9" s="231"/>
      <c r="C9" s="231"/>
      <c r="D9" s="231"/>
      <c r="E9" s="231"/>
      <c r="F9" s="231"/>
      <c r="G9" s="231"/>
      <c r="H9" s="231"/>
      <c r="I9" s="231"/>
      <c r="J9" s="231"/>
      <c r="K9" s="231"/>
    </row>
    <row r="10" spans="1:11" ht="26.25" customHeight="1">
      <c r="A10" s="231" t="s">
        <v>219</v>
      </c>
      <c r="B10" s="231"/>
      <c r="C10" s="231"/>
      <c r="D10" s="231"/>
      <c r="E10" s="231"/>
      <c r="F10" s="231"/>
      <c r="G10" s="231"/>
      <c r="H10" s="231"/>
      <c r="I10" s="231"/>
      <c r="J10" s="231"/>
      <c r="K10" s="231"/>
    </row>
    <row r="11" spans="1:11" ht="26.25" customHeight="1">
      <c r="A11" s="231" t="s">
        <v>220</v>
      </c>
      <c r="B11" s="231"/>
      <c r="C11" s="231"/>
      <c r="D11" s="231"/>
      <c r="E11" s="231"/>
      <c r="F11" s="231"/>
      <c r="G11" s="231"/>
      <c r="H11" s="231"/>
      <c r="I11" s="231"/>
      <c r="J11" s="231"/>
      <c r="K11" s="231"/>
    </row>
    <row r="12" spans="1:11" ht="26.25" customHeight="1">
      <c r="A12" s="231" t="s">
        <v>221</v>
      </c>
      <c r="B12" s="231"/>
      <c r="C12" s="231"/>
      <c r="D12" s="231"/>
      <c r="E12" s="231"/>
      <c r="F12" s="231"/>
      <c r="G12" s="231"/>
      <c r="H12" s="231"/>
      <c r="I12" s="231"/>
      <c r="J12" s="231"/>
      <c r="K12" s="231"/>
    </row>
    <row r="13" spans="1:11" ht="26.25" customHeight="1">
      <c r="A13" s="231" t="s">
        <v>222</v>
      </c>
      <c r="B13" s="231"/>
      <c r="C13" s="231"/>
      <c r="D13" s="231"/>
      <c r="E13" s="231"/>
      <c r="F13" s="231"/>
      <c r="G13" s="231" t="s">
        <v>223</v>
      </c>
      <c r="H13" s="231"/>
      <c r="I13" s="231"/>
      <c r="J13" s="231"/>
      <c r="K13" s="231"/>
    </row>
    <row r="14" spans="1:11" ht="26.25" customHeight="1">
      <c r="A14" s="1246" t="s">
        <v>224</v>
      </c>
      <c r="B14" s="1246"/>
      <c r="C14" s="1246"/>
      <c r="D14" s="1246"/>
      <c r="E14" s="1246"/>
      <c r="F14" s="1246"/>
      <c r="G14" s="1246"/>
      <c r="H14" s="1246"/>
      <c r="I14" s="1246"/>
      <c r="J14" s="1246"/>
      <c r="K14" s="1246"/>
    </row>
    <row r="15" spans="1:11">
      <c r="A15" s="230"/>
    </row>
    <row r="16" spans="1:11">
      <c r="A16" s="232" t="s">
        <v>225</v>
      </c>
    </row>
    <row r="17" spans="1:11">
      <c r="A17" s="232"/>
    </row>
    <row r="18" spans="1:11" ht="15.75" customHeight="1">
      <c r="A18" s="229" t="s">
        <v>453</v>
      </c>
      <c r="B18" s="233"/>
      <c r="C18" s="30" t="s">
        <v>425</v>
      </c>
      <c r="E18" s="30"/>
      <c r="F18" s="229" t="s">
        <v>214</v>
      </c>
      <c r="H18" s="233"/>
      <c r="I18" s="229" t="s">
        <v>121</v>
      </c>
      <c r="J18" s="229"/>
      <c r="K18" s="229"/>
    </row>
    <row r="19" spans="1:11">
      <c r="A19" s="233"/>
      <c r="B19" s="233"/>
      <c r="C19" s="233"/>
      <c r="F19" s="233"/>
      <c r="H19" s="233"/>
    </row>
  </sheetData>
  <mergeCells count="6">
    <mergeCell ref="A1:F1"/>
    <mergeCell ref="A2:F2"/>
    <mergeCell ref="A5:K5"/>
    <mergeCell ref="A7:K7"/>
    <mergeCell ref="A14:K14"/>
    <mergeCell ref="A4:K4"/>
  </mergeCells>
  <printOptions horizontalCentered="1"/>
  <pageMargins left="0.7" right="0.2" top="0.75" bottom="0.75" header="0.3" footer="0.3"/>
  <pageSetup paperSize="9" scale="9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CA1EE-7EF0-4702-A0E8-186F9A3C37DD}">
  <dimension ref="G1:I1"/>
  <sheetViews>
    <sheetView topLeftCell="A7" workbookViewId="0">
      <selection activeCell="P31" sqref="P31"/>
    </sheetView>
  </sheetViews>
  <sheetFormatPr defaultRowHeight="14.4"/>
  <sheetData>
    <row r="1" spans="7:9">
      <c r="G1" s="1061"/>
      <c r="H1" s="1057" t="s">
        <v>586</v>
      </c>
      <c r="I1" s="804"/>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1A9F-DA4C-48FD-A7C8-AB2E51A694B5}">
  <dimension ref="A1:K35"/>
  <sheetViews>
    <sheetView zoomScale="85" zoomScaleNormal="85" workbookViewId="0">
      <selection activeCell="R28" sqref="R28"/>
    </sheetView>
  </sheetViews>
  <sheetFormatPr defaultRowHeight="14.4"/>
  <sheetData>
    <row r="1" spans="1:11" ht="16.8">
      <c r="A1" s="234" t="s">
        <v>227</v>
      </c>
      <c r="B1" s="30" t="s">
        <v>2</v>
      </c>
      <c r="C1" s="234"/>
      <c r="D1" s="235"/>
      <c r="E1" s="235"/>
      <c r="H1" s="363"/>
      <c r="I1" s="238" t="s">
        <v>515</v>
      </c>
      <c r="J1" s="363"/>
      <c r="K1" s="959"/>
    </row>
    <row r="2" spans="1:11" ht="26.4" customHeight="1">
      <c r="A2" s="1248" t="s">
        <v>180</v>
      </c>
      <c r="B2" s="1248"/>
      <c r="C2" s="1248"/>
      <c r="D2" s="1248"/>
      <c r="E2" s="1248"/>
      <c r="G2" s="1249" t="s">
        <v>228</v>
      </c>
      <c r="H2" s="1250"/>
      <c r="I2" s="1250"/>
      <c r="J2" s="1250"/>
      <c r="K2" s="1250"/>
    </row>
    <row r="3" spans="1:11" ht="16.8">
      <c r="B3" s="236"/>
      <c r="G3" s="1251"/>
      <c r="H3" s="1251" t="s">
        <v>182</v>
      </c>
      <c r="I3" s="1251"/>
      <c r="J3" s="1251"/>
      <c r="K3" s="1251"/>
    </row>
    <row r="4" spans="1:11" ht="16.8">
      <c r="A4" s="237"/>
    </row>
    <row r="5" spans="1:11" ht="16.8">
      <c r="A5" s="234"/>
    </row>
    <row r="6" spans="1:11" ht="16.8">
      <c r="A6" s="1247" t="s">
        <v>229</v>
      </c>
      <c r="B6" s="1247"/>
      <c r="C6" s="1247"/>
      <c r="D6" s="1247"/>
      <c r="E6" s="1247"/>
      <c r="F6" s="1247"/>
      <c r="G6" s="1247"/>
      <c r="H6" s="1247"/>
      <c r="I6" s="1247"/>
      <c r="J6" s="1247"/>
      <c r="K6" s="1247"/>
    </row>
    <row r="7" spans="1:11" ht="16.8">
      <c r="A7" s="1251" t="s">
        <v>230</v>
      </c>
      <c r="B7" s="1251"/>
      <c r="C7" s="1251"/>
      <c r="D7" s="1251"/>
      <c r="E7" s="1251"/>
      <c r="F7" s="1251"/>
      <c r="G7" s="1251"/>
      <c r="H7" s="1251"/>
      <c r="I7" s="238" t="s">
        <v>231</v>
      </c>
    </row>
    <row r="8" spans="1:11" ht="16.8">
      <c r="A8" s="1252" t="s">
        <v>172</v>
      </c>
      <c r="B8" s="1252"/>
      <c r="C8" s="1252"/>
      <c r="D8" s="1252"/>
      <c r="E8" s="1252"/>
      <c r="F8" s="1252"/>
      <c r="G8" s="1252"/>
      <c r="H8" s="1252"/>
      <c r="I8" s="1252"/>
      <c r="J8" s="1252"/>
      <c r="K8" s="1252"/>
    </row>
    <row r="9" spans="1:11" ht="16.8">
      <c r="A9" s="237" t="s">
        <v>232</v>
      </c>
      <c r="C9" s="237"/>
      <c r="I9" s="1252" t="s">
        <v>233</v>
      </c>
      <c r="J9" s="1252"/>
      <c r="K9" s="1252"/>
    </row>
    <row r="10" spans="1:11" ht="16.8">
      <c r="A10" s="237" t="s">
        <v>232</v>
      </c>
      <c r="C10" s="237"/>
      <c r="I10" s="1252" t="s">
        <v>234</v>
      </c>
      <c r="J10" s="1252"/>
      <c r="K10" s="1252"/>
    </row>
    <row r="11" spans="1:11" ht="25.5" customHeight="1">
      <c r="A11" s="238" t="s">
        <v>235</v>
      </c>
      <c r="B11" s="238"/>
      <c r="C11" s="238"/>
      <c r="D11" s="238" t="s">
        <v>236</v>
      </c>
      <c r="E11" s="238"/>
      <c r="F11" s="238"/>
      <c r="G11" s="238"/>
      <c r="H11" s="238"/>
      <c r="I11" s="238"/>
      <c r="J11" s="238"/>
      <c r="K11" s="238"/>
    </row>
    <row r="12" spans="1:11" ht="25.5" customHeight="1">
      <c r="A12" s="237" t="s">
        <v>237</v>
      </c>
      <c r="B12" s="238" t="s">
        <v>456</v>
      </c>
    </row>
    <row r="13" spans="1:11" ht="25.5" customHeight="1">
      <c r="A13" s="238" t="s">
        <v>238</v>
      </c>
      <c r="B13" s="238"/>
    </row>
    <row r="14" spans="1:11" ht="25.5" customHeight="1">
      <c r="A14" s="237" t="s">
        <v>239</v>
      </c>
      <c r="B14" s="1253" t="s">
        <v>240</v>
      </c>
      <c r="C14" s="1253"/>
      <c r="D14" s="1253"/>
      <c r="E14" s="1253"/>
      <c r="F14" s="1253"/>
      <c r="G14" s="1253"/>
      <c r="H14" s="1253"/>
      <c r="I14" s="1253"/>
      <c r="J14" s="1253"/>
      <c r="K14" s="1253"/>
    </row>
    <row r="15" spans="1:11" ht="25.5" customHeight="1">
      <c r="A15" s="238" t="s">
        <v>241</v>
      </c>
      <c r="B15" s="238"/>
    </row>
    <row r="16" spans="1:11" ht="25.5" customHeight="1">
      <c r="A16" s="238" t="s">
        <v>242</v>
      </c>
      <c r="B16" s="238"/>
    </row>
    <row r="17" spans="1:11" ht="16.8">
      <c r="A17" s="237"/>
    </row>
    <row r="18" spans="1:11" ht="16.8">
      <c r="A18" s="1247" t="s">
        <v>243</v>
      </c>
      <c r="B18" s="1247"/>
      <c r="C18" s="1247"/>
      <c r="D18" s="1247"/>
      <c r="E18" s="1247"/>
      <c r="F18" s="1247"/>
      <c r="G18" s="1247"/>
      <c r="H18" s="1247"/>
      <c r="I18" s="1247"/>
      <c r="J18" s="1247"/>
      <c r="K18" s="1247"/>
    </row>
    <row r="19" spans="1:11" ht="16.8">
      <c r="A19" s="1247" t="s">
        <v>244</v>
      </c>
      <c r="B19" s="1247"/>
      <c r="C19" s="1247"/>
      <c r="D19" s="1247"/>
      <c r="E19" s="1247"/>
      <c r="F19" s="1247"/>
      <c r="G19" s="1247"/>
      <c r="H19" s="1247"/>
      <c r="I19" s="1247"/>
      <c r="J19" s="1247"/>
      <c r="K19" s="1247"/>
    </row>
    <row r="20" spans="1:11" ht="16.8">
      <c r="A20" s="234"/>
    </row>
    <row r="21" spans="1:11" ht="16.8">
      <c r="A21" s="234"/>
    </row>
    <row r="22" spans="1:11" ht="16.8">
      <c r="A22" s="234"/>
    </row>
    <row r="23" spans="1:11" ht="16.8">
      <c r="A23" s="234"/>
    </row>
    <row r="24" spans="1:11" ht="24.75" customHeight="1">
      <c r="A24" s="1253" t="s">
        <v>245</v>
      </c>
      <c r="B24" s="1253"/>
      <c r="C24" s="1253"/>
      <c r="D24" s="1253"/>
      <c r="E24" s="1253"/>
      <c r="F24" s="1253"/>
      <c r="G24" s="1253"/>
      <c r="H24" s="1253"/>
      <c r="I24" s="1253"/>
      <c r="J24" s="1253"/>
      <c r="K24" s="1253"/>
    </row>
    <row r="25" spans="1:11" ht="24.75" customHeight="1">
      <c r="A25" s="1254" t="s">
        <v>246</v>
      </c>
      <c r="B25" s="1253"/>
      <c r="C25" s="1253"/>
      <c r="D25" s="1253"/>
      <c r="E25" s="1253"/>
      <c r="F25" s="1253"/>
      <c r="G25" s="1253"/>
      <c r="H25" s="1253"/>
      <c r="I25" s="1253"/>
      <c r="J25" s="1253"/>
      <c r="K25" s="1253"/>
    </row>
    <row r="26" spans="1:11" ht="16.8">
      <c r="A26" s="239"/>
      <c r="B26" s="239"/>
      <c r="C26" s="239"/>
      <c r="D26" s="239"/>
      <c r="E26" s="239"/>
      <c r="F26" s="239"/>
      <c r="G26" s="239"/>
      <c r="H26" s="1251" t="s">
        <v>247</v>
      </c>
      <c r="I26" s="1251"/>
      <c r="J26" s="1251"/>
      <c r="K26" s="1251"/>
    </row>
    <row r="27" spans="1:11" ht="16.2">
      <c r="A27" s="1071" t="s">
        <v>248</v>
      </c>
      <c r="B27" s="1071"/>
      <c r="C27" s="1071"/>
      <c r="F27" s="240"/>
      <c r="H27" s="1071" t="s">
        <v>249</v>
      </c>
      <c r="I27" s="1255"/>
      <c r="J27" s="1255"/>
      <c r="K27" s="1255"/>
    </row>
    <row r="28" spans="1:11" ht="16.8">
      <c r="A28" s="1251" t="s">
        <v>144</v>
      </c>
      <c r="B28" s="1251"/>
      <c r="C28" s="1251"/>
      <c r="H28" s="1251" t="s">
        <v>145</v>
      </c>
      <c r="I28" s="1251"/>
      <c r="J28" s="1251"/>
      <c r="K28" s="201"/>
    </row>
    <row r="29" spans="1:11" ht="16.8">
      <c r="A29" s="236"/>
      <c r="B29" s="236"/>
      <c r="C29" s="236"/>
    </row>
    <row r="30" spans="1:11" ht="16.8">
      <c r="A30" s="236" t="s">
        <v>250</v>
      </c>
    </row>
    <row r="31" spans="1:11" ht="16.8">
      <c r="A31" s="234"/>
    </row>
    <row r="32" spans="1:11" ht="16.8">
      <c r="A32" s="234"/>
    </row>
    <row r="33" spans="1:11" ht="16.8">
      <c r="A33" s="1253" t="s">
        <v>251</v>
      </c>
      <c r="B33" s="1253"/>
      <c r="C33" s="1253"/>
      <c r="D33" s="1253"/>
      <c r="E33" s="1253"/>
      <c r="F33" s="1253"/>
      <c r="G33" s="1253"/>
      <c r="H33" s="1253"/>
      <c r="I33" s="1253"/>
      <c r="J33" s="1253"/>
      <c r="K33" s="1253"/>
    </row>
    <row r="34" spans="1:11" ht="16.8">
      <c r="A34" s="1253" t="s">
        <v>252</v>
      </c>
      <c r="B34" s="1253"/>
      <c r="C34" s="1253"/>
      <c r="D34" s="1253"/>
      <c r="E34" s="1253"/>
      <c r="F34" s="1253"/>
      <c r="G34" s="1253"/>
      <c r="H34" s="1253"/>
      <c r="I34" s="1253"/>
      <c r="J34" s="1253"/>
      <c r="K34" s="1253"/>
    </row>
    <row r="35" spans="1:11" ht="16.8">
      <c r="A35" s="237"/>
    </row>
  </sheetData>
  <mergeCells count="20">
    <mergeCell ref="A33:K33"/>
    <mergeCell ref="A34:K34"/>
    <mergeCell ref="A24:K24"/>
    <mergeCell ref="A25:K25"/>
    <mergeCell ref="H26:K26"/>
    <mergeCell ref="A27:C27"/>
    <mergeCell ref="H27:K27"/>
    <mergeCell ref="A28:C28"/>
    <mergeCell ref="H28:J28"/>
    <mergeCell ref="A19:K19"/>
    <mergeCell ref="A2:E2"/>
    <mergeCell ref="G2:K2"/>
    <mergeCell ref="G3:K3"/>
    <mergeCell ref="A7:H7"/>
    <mergeCell ref="A8:K8"/>
    <mergeCell ref="I9:K9"/>
    <mergeCell ref="I10:K10"/>
    <mergeCell ref="B14:K14"/>
    <mergeCell ref="A18:K18"/>
    <mergeCell ref="A6:K6"/>
  </mergeCells>
  <printOptions horizontalCentered="1"/>
  <pageMargins left="0.2" right="0.2" top="0.75" bottom="0.75" header="0.3" footer="0.3"/>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79EFF-9187-4447-A3F1-EB6CB0DBCDC0}">
  <dimension ref="A1:G57"/>
  <sheetViews>
    <sheetView workbookViewId="0">
      <selection activeCell="L18" sqref="L18"/>
    </sheetView>
  </sheetViews>
  <sheetFormatPr defaultColWidth="9" defaultRowHeight="13.8"/>
  <cols>
    <col min="1" max="2" width="13.44140625" style="557" customWidth="1"/>
    <col min="3" max="3" width="2.44140625" style="557" customWidth="1"/>
    <col min="4" max="4" width="14.5546875" style="557" customWidth="1"/>
    <col min="5" max="5" width="15.44140625" style="557" customWidth="1"/>
    <col min="6" max="6" width="23.109375" style="557" customWidth="1"/>
    <col min="7" max="7" width="25.5546875" style="557" customWidth="1"/>
    <col min="8" max="16384" width="9" style="557"/>
  </cols>
  <sheetData>
    <row r="1" spans="1:7">
      <c r="G1" s="991" t="s">
        <v>587</v>
      </c>
    </row>
    <row r="2" spans="1:7" ht="15" customHeight="1">
      <c r="B2" s="558" t="s">
        <v>128</v>
      </c>
      <c r="F2" s="249"/>
      <c r="G2" s="559"/>
    </row>
    <row r="3" spans="1:7" ht="15.6">
      <c r="A3" s="1258"/>
      <c r="B3" s="1259"/>
      <c r="C3" s="1259"/>
      <c r="D3" s="1262" t="s">
        <v>128</v>
      </c>
      <c r="E3" s="1262"/>
      <c r="F3" s="1262"/>
      <c r="G3" s="560" t="s">
        <v>426</v>
      </c>
    </row>
    <row r="4" spans="1:7">
      <c r="A4" s="1260"/>
      <c r="B4" s="1261"/>
      <c r="C4" s="1261"/>
      <c r="D4" s="1263" t="s">
        <v>129</v>
      </c>
      <c r="E4" s="1263"/>
      <c r="F4" s="1263"/>
      <c r="G4" s="561" t="s">
        <v>427</v>
      </c>
    </row>
    <row r="5" spans="1:7" ht="13.95" customHeight="1">
      <c r="A5" s="1264" t="s">
        <v>428</v>
      </c>
      <c r="B5" s="1265"/>
      <c r="C5" s="1265" t="s">
        <v>130</v>
      </c>
      <c r="D5" s="1265"/>
      <c r="E5" s="1265"/>
      <c r="F5" s="1265"/>
      <c r="G5" s="1266"/>
    </row>
    <row r="6" spans="1:7" ht="15.75" customHeight="1">
      <c r="A6" s="1267" t="s">
        <v>429</v>
      </c>
      <c r="B6" s="1268"/>
      <c r="C6" s="1268"/>
      <c r="D6" s="1268"/>
      <c r="E6" s="1268"/>
      <c r="F6" s="1268"/>
      <c r="G6" s="1269"/>
    </row>
    <row r="7" spans="1:7">
      <c r="A7" s="1270" t="s">
        <v>430</v>
      </c>
      <c r="B7" s="1271"/>
      <c r="C7" s="1271"/>
      <c r="D7" s="1271"/>
      <c r="E7" s="562"/>
      <c r="F7" s="562"/>
      <c r="G7" s="561"/>
    </row>
    <row r="8" spans="1:7" ht="13.95" customHeight="1">
      <c r="A8" s="1272" t="s">
        <v>431</v>
      </c>
      <c r="B8" s="1273"/>
      <c r="C8" s="1274"/>
      <c r="D8" s="1274"/>
      <c r="E8" s="1275" t="s">
        <v>432</v>
      </c>
      <c r="F8" s="1275"/>
      <c r="G8" s="563"/>
    </row>
    <row r="9" spans="1:7" ht="15.6">
      <c r="A9" s="1276" t="s">
        <v>433</v>
      </c>
      <c r="B9" s="1277"/>
      <c r="C9" s="1278"/>
      <c r="D9" s="1278"/>
      <c r="E9" s="559" t="s">
        <v>131</v>
      </c>
      <c r="F9" s="564"/>
      <c r="G9" s="565"/>
    </row>
    <row r="10" spans="1:7" ht="36.75" customHeight="1">
      <c r="A10" s="566" t="s">
        <v>451</v>
      </c>
      <c r="B10" s="1256"/>
      <c r="C10" s="1256"/>
      <c r="D10" s="1256"/>
      <c r="E10" s="1256"/>
      <c r="F10" s="1256"/>
      <c r="G10" s="1257"/>
    </row>
    <row r="11" spans="1:7" ht="13.95" customHeight="1">
      <c r="A11" s="1270" t="s">
        <v>434</v>
      </c>
      <c r="B11" s="1271"/>
      <c r="C11" s="1271"/>
      <c r="D11" s="1271"/>
      <c r="E11" s="1271"/>
      <c r="F11" s="1271" t="s">
        <v>435</v>
      </c>
      <c r="G11" s="1283"/>
    </row>
    <row r="12" spans="1:7">
      <c r="A12" s="1270" t="s">
        <v>436</v>
      </c>
      <c r="B12" s="1271"/>
      <c r="C12" s="1271"/>
      <c r="D12" s="562"/>
      <c r="E12" s="562"/>
      <c r="F12" s="562"/>
      <c r="G12" s="561"/>
    </row>
    <row r="13" spans="1:7">
      <c r="A13" s="1284" t="s">
        <v>437</v>
      </c>
      <c r="B13" s="1275"/>
      <c r="C13" s="1275"/>
      <c r="D13" s="567"/>
      <c r="E13" s="1275" t="s">
        <v>438</v>
      </c>
      <c r="F13" s="1275"/>
      <c r="G13" s="1285"/>
    </row>
    <row r="14" spans="1:7" ht="13.95" customHeight="1">
      <c r="A14" s="1264" t="s">
        <v>439</v>
      </c>
      <c r="B14" s="1265"/>
      <c r="C14" s="1286"/>
      <c r="D14" s="1286"/>
      <c r="E14" s="1286"/>
      <c r="F14" s="1286"/>
      <c r="G14" s="1287"/>
    </row>
    <row r="15" spans="1:7" s="571" customFormat="1" ht="13.2">
      <c r="A15" s="1288" t="s">
        <v>440</v>
      </c>
      <c r="B15" s="1289"/>
      <c r="C15" s="568"/>
      <c r="D15" s="569"/>
      <c r="E15" s="569" t="s">
        <v>441</v>
      </c>
      <c r="F15" s="568"/>
      <c r="G15" s="570"/>
    </row>
    <row r="16" spans="1:7" s="571" customFormat="1" ht="13.2">
      <c r="A16" s="1288" t="s">
        <v>442</v>
      </c>
      <c r="B16" s="1289"/>
      <c r="C16" s="568"/>
      <c r="D16" s="569"/>
      <c r="E16" s="568"/>
      <c r="F16" s="568"/>
      <c r="G16" s="570"/>
    </row>
    <row r="17" spans="1:7" s="571" customFormat="1" ht="13.2">
      <c r="A17" s="1288" t="s">
        <v>443</v>
      </c>
      <c r="B17" s="1289"/>
      <c r="C17" s="568"/>
      <c r="D17" s="569"/>
      <c r="E17" s="568"/>
      <c r="F17" s="568"/>
      <c r="G17" s="570"/>
    </row>
    <row r="18" spans="1:7" ht="15.6">
      <c r="A18" s="1267" t="s">
        <v>444</v>
      </c>
      <c r="B18" s="1268"/>
      <c r="C18" s="1290"/>
      <c r="D18" s="1290"/>
      <c r="E18" s="1290"/>
      <c r="F18" s="1290"/>
      <c r="G18" s="1291"/>
    </row>
    <row r="19" spans="1:7" ht="15.6">
      <c r="A19" s="1279" t="s">
        <v>445</v>
      </c>
      <c r="B19" s="1280"/>
      <c r="C19" s="1281"/>
      <c r="D19" s="1281"/>
      <c r="E19" s="1281"/>
      <c r="F19" s="1281"/>
      <c r="G19" s="1282"/>
    </row>
    <row r="20" spans="1:7" ht="13.95" customHeight="1">
      <c r="A20" s="1296" t="s">
        <v>446</v>
      </c>
      <c r="B20" s="1298"/>
      <c r="C20" s="1298"/>
      <c r="D20" s="1298"/>
      <c r="E20" s="1298"/>
      <c r="F20" s="1298"/>
      <c r="G20" s="1299"/>
    </row>
    <row r="21" spans="1:7">
      <c r="A21" s="1297"/>
      <c r="B21" s="1300"/>
      <c r="C21" s="1300"/>
      <c r="D21" s="1300"/>
      <c r="E21" s="1300"/>
      <c r="F21" s="1300"/>
      <c r="G21" s="1301"/>
    </row>
    <row r="22" spans="1:7">
      <c r="A22" s="572"/>
      <c r="B22" s="1302" t="s">
        <v>447</v>
      </c>
      <c r="C22" s="1302"/>
      <c r="D22" s="1302"/>
      <c r="E22" s="1302"/>
      <c r="F22" s="1302"/>
      <c r="G22" s="1302"/>
    </row>
    <row r="23" spans="1:7" ht="23.25" customHeight="1">
      <c r="A23" s="1260" t="s">
        <v>448</v>
      </c>
      <c r="B23" s="1261"/>
      <c r="C23" s="1261" t="s">
        <v>449</v>
      </c>
      <c r="D23" s="1261"/>
      <c r="E23" s="1261"/>
      <c r="F23" s="1261" t="s">
        <v>450</v>
      </c>
      <c r="G23" s="1261"/>
    </row>
    <row r="24" spans="1:7">
      <c r="A24" s="573"/>
      <c r="B24" s="574"/>
      <c r="C24" s="574"/>
      <c r="D24" s="574"/>
      <c r="E24" s="574"/>
      <c r="F24" s="574"/>
      <c r="G24" s="574"/>
    </row>
    <row r="25" spans="1:7">
      <c r="A25" s="573"/>
      <c r="B25" s="574"/>
      <c r="C25" s="574"/>
      <c r="D25" s="574"/>
      <c r="E25" s="574"/>
      <c r="F25" s="574"/>
      <c r="G25" s="574"/>
    </row>
    <row r="26" spans="1:7">
      <c r="A26" s="573"/>
      <c r="B26" s="574"/>
      <c r="C26" s="574"/>
      <c r="D26" s="574"/>
      <c r="E26" s="574"/>
      <c r="F26" s="574"/>
      <c r="G26" s="574"/>
    </row>
    <row r="27" spans="1:7">
      <c r="A27" s="1292"/>
      <c r="B27" s="1293"/>
      <c r="C27" s="1293"/>
      <c r="D27" s="1293"/>
      <c r="E27" s="1293"/>
      <c r="F27" s="562"/>
      <c r="G27" s="562"/>
    </row>
    <row r="28" spans="1:7">
      <c r="A28" s="575"/>
      <c r="B28" s="576"/>
      <c r="C28" s="576"/>
      <c r="D28" s="576"/>
      <c r="E28" s="576"/>
      <c r="F28" s="562"/>
      <c r="G28" s="562"/>
    </row>
    <row r="29" spans="1:7" s="577" customFormat="1" ht="15.6">
      <c r="A29" s="1294"/>
      <c r="B29" s="1295"/>
      <c r="C29" s="1295"/>
      <c r="D29" s="1295"/>
      <c r="E29" s="1295"/>
      <c r="F29" s="249"/>
      <c r="G29" s="249"/>
    </row>
    <row r="30" spans="1:7">
      <c r="A30" s="573"/>
      <c r="B30" s="574"/>
      <c r="C30" s="562"/>
      <c r="D30" s="562"/>
      <c r="E30" s="562"/>
      <c r="F30" s="562"/>
      <c r="G30" s="562"/>
    </row>
    <row r="31" spans="1:7" ht="15.6">
      <c r="A31" s="1258"/>
      <c r="B31" s="1259"/>
      <c r="C31" s="1259"/>
      <c r="D31" s="1262" t="s">
        <v>128</v>
      </c>
      <c r="E31" s="1262"/>
      <c r="F31" s="1262"/>
      <c r="G31" s="560" t="str">
        <f>+G3</f>
        <v xml:space="preserve">Số/ Seq No:  </v>
      </c>
    </row>
    <row r="32" spans="1:7">
      <c r="A32" s="1260"/>
      <c r="B32" s="1261"/>
      <c r="C32" s="1261"/>
      <c r="D32" s="1263" t="s">
        <v>129</v>
      </c>
      <c r="E32" s="1263"/>
      <c r="F32" s="1263"/>
      <c r="G32" s="578" t="str">
        <f>+G4</f>
        <v>Ngày/Date: ........./……../2024</v>
      </c>
    </row>
    <row r="33" spans="1:7" ht="13.95" customHeight="1">
      <c r="A33" s="1264" t="s">
        <v>428</v>
      </c>
      <c r="B33" s="1265"/>
      <c r="C33" s="1265" t="s">
        <v>130</v>
      </c>
      <c r="D33" s="1265"/>
      <c r="E33" s="1265"/>
      <c r="F33" s="1265"/>
      <c r="G33" s="1266"/>
    </row>
    <row r="34" spans="1:7" ht="15.6" customHeight="1">
      <c r="A34" s="1267" t="s">
        <v>429</v>
      </c>
      <c r="B34" s="1268"/>
      <c r="C34" s="1268"/>
      <c r="D34" s="1268"/>
      <c r="E34" s="1268"/>
      <c r="F34" s="1268"/>
      <c r="G34" s="1269"/>
    </row>
    <row r="35" spans="1:7" ht="13.95" customHeight="1">
      <c r="A35" s="1270" t="s">
        <v>430</v>
      </c>
      <c r="B35" s="1271"/>
      <c r="C35" s="1271"/>
      <c r="D35" s="1271"/>
      <c r="E35" s="562"/>
      <c r="F35" s="562"/>
      <c r="G35" s="561"/>
    </row>
    <row r="36" spans="1:7" ht="13.95" customHeight="1">
      <c r="A36" s="1272" t="s">
        <v>431</v>
      </c>
      <c r="B36" s="1273"/>
      <c r="C36" s="1274"/>
      <c r="D36" s="1274"/>
      <c r="E36" s="1275" t="s">
        <v>432</v>
      </c>
      <c r="F36" s="1275"/>
      <c r="G36" s="563"/>
    </row>
    <row r="37" spans="1:7" ht="21" customHeight="1">
      <c r="A37" s="1276" t="s">
        <v>433</v>
      </c>
      <c r="B37" s="1277"/>
      <c r="C37" s="1278">
        <f>+C9</f>
        <v>0</v>
      </c>
      <c r="D37" s="1278"/>
      <c r="E37" s="559" t="s">
        <v>131</v>
      </c>
      <c r="F37" s="564"/>
      <c r="G37" s="565"/>
    </row>
    <row r="38" spans="1:7" ht="36.75" customHeight="1">
      <c r="A38" s="566" t="s">
        <v>451</v>
      </c>
      <c r="B38" s="1256"/>
      <c r="C38" s="1256"/>
      <c r="D38" s="1256"/>
      <c r="E38" s="1256"/>
      <c r="F38" s="1256"/>
      <c r="G38" s="1257"/>
    </row>
    <row r="39" spans="1:7">
      <c r="A39" s="1270" t="s">
        <v>434</v>
      </c>
      <c r="B39" s="1271"/>
      <c r="C39" s="1271"/>
      <c r="D39" s="1271"/>
      <c r="E39" s="1271"/>
      <c r="F39" s="1271" t="s">
        <v>435</v>
      </c>
      <c r="G39" s="1283"/>
    </row>
    <row r="40" spans="1:7" ht="13.95" customHeight="1">
      <c r="A40" s="1270" t="s">
        <v>436</v>
      </c>
      <c r="B40" s="1271"/>
      <c r="C40" s="1271"/>
      <c r="D40" s="562"/>
      <c r="E40" s="562"/>
      <c r="F40" s="562"/>
      <c r="G40" s="561"/>
    </row>
    <row r="41" spans="1:7" ht="13.95" customHeight="1">
      <c r="A41" s="1284" t="s">
        <v>437</v>
      </c>
      <c r="B41" s="1275"/>
      <c r="C41" s="1275"/>
      <c r="D41" s="567"/>
      <c r="E41" s="1275" t="s">
        <v>438</v>
      </c>
      <c r="F41" s="1275"/>
      <c r="G41" s="1285"/>
    </row>
    <row r="42" spans="1:7" ht="15.6">
      <c r="A42" s="1264" t="s">
        <v>439</v>
      </c>
      <c r="B42" s="1265"/>
      <c r="C42" s="1286">
        <f>+C14</f>
        <v>0</v>
      </c>
      <c r="D42" s="1286"/>
      <c r="E42" s="1286"/>
      <c r="F42" s="1286"/>
      <c r="G42" s="1287"/>
    </row>
    <row r="43" spans="1:7">
      <c r="A43" s="1288" t="s">
        <v>440</v>
      </c>
      <c r="B43" s="1289"/>
      <c r="C43" s="568"/>
      <c r="D43" s="569"/>
      <c r="E43" s="569" t="s">
        <v>441</v>
      </c>
      <c r="F43" s="568"/>
      <c r="G43" s="570"/>
    </row>
    <row r="44" spans="1:7">
      <c r="A44" s="1288" t="s">
        <v>442</v>
      </c>
      <c r="B44" s="1289"/>
      <c r="C44" s="568"/>
      <c r="D44" s="569"/>
      <c r="E44" s="568"/>
      <c r="F44" s="568"/>
      <c r="G44" s="570"/>
    </row>
    <row r="45" spans="1:7">
      <c r="A45" s="1288" t="s">
        <v>443</v>
      </c>
      <c r="B45" s="1289"/>
      <c r="C45" s="568"/>
      <c r="D45" s="569"/>
      <c r="E45" s="568"/>
      <c r="F45" s="568"/>
      <c r="G45" s="570"/>
    </row>
    <row r="46" spans="1:7" ht="15.6">
      <c r="A46" s="1267" t="s">
        <v>444</v>
      </c>
      <c r="B46" s="1268"/>
      <c r="C46" s="1290">
        <f>+C18</f>
        <v>0</v>
      </c>
      <c r="D46" s="1290"/>
      <c r="E46" s="1290"/>
      <c r="F46" s="1290"/>
      <c r="G46" s="1291"/>
    </row>
    <row r="47" spans="1:7" ht="15.6">
      <c r="A47" s="1279" t="s">
        <v>445</v>
      </c>
      <c r="B47" s="1280"/>
      <c r="C47" s="1281">
        <f>+C19</f>
        <v>0</v>
      </c>
      <c r="D47" s="1281"/>
      <c r="E47" s="1281"/>
      <c r="F47" s="1281"/>
      <c r="G47" s="1282"/>
    </row>
    <row r="48" spans="1:7">
      <c r="A48" s="1296" t="s">
        <v>446</v>
      </c>
      <c r="B48" s="1298">
        <f>+B20</f>
        <v>0</v>
      </c>
      <c r="C48" s="1298"/>
      <c r="D48" s="1298"/>
      <c r="E48" s="1298"/>
      <c r="F48" s="1298"/>
      <c r="G48" s="1299"/>
    </row>
    <row r="49" spans="1:7">
      <c r="A49" s="1297"/>
      <c r="B49" s="1300"/>
      <c r="C49" s="1300"/>
      <c r="D49" s="1300"/>
      <c r="E49" s="1300"/>
      <c r="F49" s="1300"/>
      <c r="G49" s="1301"/>
    </row>
    <row r="50" spans="1:7">
      <c r="A50" s="572"/>
      <c r="B50" s="1302" t="s">
        <v>447</v>
      </c>
      <c r="C50" s="1302"/>
      <c r="D50" s="1302"/>
      <c r="E50" s="1302"/>
      <c r="F50" s="1302"/>
      <c r="G50" s="1302"/>
    </row>
    <row r="51" spans="1:7" ht="13.95" customHeight="1">
      <c r="A51" s="1260" t="s">
        <v>448</v>
      </c>
      <c r="B51" s="1261"/>
      <c r="C51" s="1261" t="s">
        <v>449</v>
      </c>
      <c r="D51" s="1261"/>
      <c r="E51" s="1261"/>
      <c r="F51" s="1261" t="s">
        <v>450</v>
      </c>
      <c r="G51" s="1261"/>
    </row>
    <row r="52" spans="1:7">
      <c r="A52" s="573"/>
      <c r="B52" s="574"/>
      <c r="C52" s="574"/>
      <c r="D52" s="574"/>
      <c r="E52" s="574"/>
      <c r="F52" s="574"/>
      <c r="G52" s="574"/>
    </row>
    <row r="53" spans="1:7">
      <c r="A53" s="573"/>
      <c r="B53" s="574"/>
      <c r="C53" s="574"/>
      <c r="D53" s="574"/>
      <c r="E53" s="574"/>
      <c r="F53" s="574"/>
      <c r="G53" s="574"/>
    </row>
    <row r="54" spans="1:7">
      <c r="A54" s="573"/>
      <c r="B54" s="574"/>
      <c r="C54" s="574"/>
      <c r="D54" s="574"/>
      <c r="E54" s="574"/>
      <c r="F54" s="574"/>
      <c r="G54" s="574"/>
    </row>
    <row r="55" spans="1:7">
      <c r="A55" s="1292"/>
      <c r="B55" s="1293"/>
      <c r="C55" s="1293"/>
      <c r="D55" s="1293"/>
      <c r="E55" s="1293"/>
      <c r="F55" s="562"/>
      <c r="G55" s="562"/>
    </row>
    <row r="56" spans="1:7">
      <c r="A56" s="575"/>
      <c r="B56" s="576"/>
      <c r="C56" s="576"/>
      <c r="D56" s="576"/>
      <c r="E56" s="576"/>
      <c r="F56" s="562"/>
      <c r="G56" s="562"/>
    </row>
    <row r="57" spans="1:7" s="577" customFormat="1" ht="15.6">
      <c r="A57" s="1294"/>
      <c r="B57" s="1295"/>
      <c r="C57" s="1295"/>
      <c r="D57" s="1295"/>
      <c r="E57" s="1295"/>
      <c r="F57" s="249"/>
      <c r="G57" s="249"/>
    </row>
  </sheetData>
  <mergeCells count="72">
    <mergeCell ref="A55:B55"/>
    <mergeCell ref="C55:E55"/>
    <mergeCell ref="A57:B57"/>
    <mergeCell ref="C57:E57"/>
    <mergeCell ref="A48:A49"/>
    <mergeCell ref="B48:G49"/>
    <mergeCell ref="B50:G50"/>
    <mergeCell ref="A51:B51"/>
    <mergeCell ref="C51:E51"/>
    <mergeCell ref="F51:G51"/>
    <mergeCell ref="A47:B47"/>
    <mergeCell ref="C47:G47"/>
    <mergeCell ref="A39:E39"/>
    <mergeCell ref="F39:G39"/>
    <mergeCell ref="A40:C40"/>
    <mergeCell ref="A41:C41"/>
    <mergeCell ref="E41:G41"/>
    <mergeCell ref="A42:B42"/>
    <mergeCell ref="C42:G42"/>
    <mergeCell ref="A43:B43"/>
    <mergeCell ref="A44:B44"/>
    <mergeCell ref="A45:B45"/>
    <mergeCell ref="A46:B46"/>
    <mergeCell ref="C46:G46"/>
    <mergeCell ref="B38:G38"/>
    <mergeCell ref="A31:C32"/>
    <mergeCell ref="D31:F31"/>
    <mergeCell ref="D32:F32"/>
    <mergeCell ref="A33:B33"/>
    <mergeCell ref="C33:G33"/>
    <mergeCell ref="A34:G34"/>
    <mergeCell ref="A35:D35"/>
    <mergeCell ref="A36:D36"/>
    <mergeCell ref="E36:F36"/>
    <mergeCell ref="A37:B37"/>
    <mergeCell ref="C37:D37"/>
    <mergeCell ref="A27:B27"/>
    <mergeCell ref="C27:E27"/>
    <mergeCell ref="A29:B29"/>
    <mergeCell ref="C29:E29"/>
    <mergeCell ref="A20:A21"/>
    <mergeCell ref="B20:G21"/>
    <mergeCell ref="B22:G22"/>
    <mergeCell ref="A23:B23"/>
    <mergeCell ref="C23:E23"/>
    <mergeCell ref="F23:G23"/>
    <mergeCell ref="A19:B19"/>
    <mergeCell ref="C19:G19"/>
    <mergeCell ref="A11:E11"/>
    <mergeCell ref="F11:G11"/>
    <mergeCell ref="A12:C12"/>
    <mergeCell ref="A13:C13"/>
    <mergeCell ref="E13:G13"/>
    <mergeCell ref="A14:B14"/>
    <mergeCell ref="C14:G14"/>
    <mergeCell ref="A15:B15"/>
    <mergeCell ref="A16:B16"/>
    <mergeCell ref="A17:B17"/>
    <mergeCell ref="A18:B18"/>
    <mergeCell ref="C18:G18"/>
    <mergeCell ref="B10:G10"/>
    <mergeCell ref="A3:C4"/>
    <mergeCell ref="D3:F3"/>
    <mergeCell ref="D4:F4"/>
    <mergeCell ref="A5:B5"/>
    <mergeCell ref="C5:G5"/>
    <mergeCell ref="A6:G6"/>
    <mergeCell ref="A7:D7"/>
    <mergeCell ref="A8:D8"/>
    <mergeCell ref="E8:F8"/>
    <mergeCell ref="A9:B9"/>
    <mergeCell ref="C9:D9"/>
  </mergeCells>
  <printOptions horizontalCentered="1"/>
  <pageMargins left="0" right="0" top="0" bottom="0" header="0.3" footer="0.3"/>
  <pageSetup paperSize="9" scale="85"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AE683-3427-4669-ADD1-A5E296E6EA82}">
  <dimension ref="A1:L35"/>
  <sheetViews>
    <sheetView workbookViewId="0">
      <selection activeCell="A11" sqref="A11"/>
    </sheetView>
  </sheetViews>
  <sheetFormatPr defaultRowHeight="14.4"/>
  <sheetData>
    <row r="1" spans="1:12" ht="16.8">
      <c r="A1" s="234" t="s">
        <v>227</v>
      </c>
      <c r="B1" s="30" t="s">
        <v>2</v>
      </c>
      <c r="C1" s="234"/>
      <c r="D1" s="235"/>
      <c r="E1" s="235"/>
      <c r="H1" s="363"/>
      <c r="I1" s="238" t="s">
        <v>516</v>
      </c>
      <c r="J1" s="363"/>
      <c r="L1" s="959"/>
    </row>
    <row r="2" spans="1:12" ht="33" customHeight="1">
      <c r="A2" s="1248" t="s">
        <v>180</v>
      </c>
      <c r="B2" s="1248"/>
      <c r="C2" s="1248"/>
      <c r="D2" s="1248"/>
      <c r="E2" s="1248"/>
      <c r="G2" s="1249" t="s">
        <v>228</v>
      </c>
      <c r="H2" s="1250"/>
      <c r="I2" s="1250"/>
      <c r="J2" s="1250"/>
      <c r="K2" s="1250"/>
    </row>
    <row r="3" spans="1:12" ht="16.8">
      <c r="B3" s="236"/>
      <c r="G3" s="1251"/>
      <c r="H3" s="1251" t="s">
        <v>182</v>
      </c>
      <c r="I3" s="1251"/>
      <c r="J3" s="1251"/>
      <c r="K3" s="1251"/>
    </row>
    <row r="4" spans="1:12" ht="16.8">
      <c r="A4" s="237"/>
    </row>
    <row r="5" spans="1:12" ht="16.8">
      <c r="A5" s="234"/>
    </row>
    <row r="6" spans="1:12" ht="16.8">
      <c r="A6" s="1247" t="s">
        <v>253</v>
      </c>
      <c r="B6" s="1247"/>
      <c r="C6" s="1247"/>
      <c r="D6" s="1247"/>
      <c r="E6" s="1247"/>
      <c r="F6" s="1247"/>
      <c r="G6" s="1247"/>
      <c r="H6" s="1247"/>
      <c r="I6" s="1247"/>
      <c r="J6" s="1247"/>
      <c r="K6" s="1247"/>
    </row>
    <row r="7" spans="1:12" ht="16.8">
      <c r="A7" s="1251" t="s">
        <v>230</v>
      </c>
      <c r="B7" s="1251"/>
      <c r="C7" s="1251"/>
      <c r="D7" s="1251"/>
      <c r="E7" s="1251"/>
      <c r="F7" s="1251"/>
      <c r="G7" s="1251"/>
      <c r="H7" s="1251"/>
      <c r="I7" s="238" t="s">
        <v>231</v>
      </c>
    </row>
    <row r="8" spans="1:12" ht="16.8">
      <c r="A8" s="1252" t="s">
        <v>172</v>
      </c>
      <c r="B8" s="1252"/>
      <c r="C8" s="1252"/>
      <c r="D8" s="1252"/>
      <c r="E8" s="1252"/>
      <c r="F8" s="1252"/>
      <c r="G8" s="1252"/>
      <c r="H8" s="1252"/>
      <c r="I8" s="1252"/>
      <c r="J8" s="1252"/>
      <c r="K8" s="1252"/>
    </row>
    <row r="9" spans="1:12" ht="16.8">
      <c r="A9" s="237" t="s">
        <v>232</v>
      </c>
      <c r="C9" s="237"/>
      <c r="I9" s="1252" t="s">
        <v>233</v>
      </c>
      <c r="J9" s="1252"/>
      <c r="K9" s="1252"/>
    </row>
    <row r="10" spans="1:12" ht="16.8">
      <c r="A10" s="237" t="s">
        <v>232</v>
      </c>
      <c r="C10" s="237"/>
      <c r="I10" s="1252" t="s">
        <v>234</v>
      </c>
      <c r="J10" s="1252"/>
      <c r="K10" s="1252"/>
    </row>
    <row r="11" spans="1:12" ht="16.8">
      <c r="A11" s="238" t="s">
        <v>254</v>
      </c>
      <c r="B11" s="238"/>
      <c r="C11" s="238"/>
      <c r="D11" s="238" t="s">
        <v>236</v>
      </c>
      <c r="E11" s="238"/>
      <c r="F11" s="238"/>
      <c r="G11" s="238"/>
      <c r="H11" s="238"/>
      <c r="I11" s="238"/>
      <c r="J11" s="238"/>
      <c r="K11" s="238"/>
    </row>
    <row r="12" spans="1:12" ht="16.8">
      <c r="A12" s="237" t="s">
        <v>237</v>
      </c>
      <c r="B12" s="238" t="s">
        <v>457</v>
      </c>
    </row>
    <row r="13" spans="1:12" ht="16.8">
      <c r="A13" s="238" t="s">
        <v>238</v>
      </c>
      <c r="B13" s="238"/>
    </row>
    <row r="14" spans="1:12" ht="16.8">
      <c r="A14" s="237" t="s">
        <v>239</v>
      </c>
      <c r="B14" s="1253" t="s">
        <v>240</v>
      </c>
      <c r="C14" s="1253"/>
      <c r="D14" s="1253"/>
      <c r="E14" s="1253"/>
      <c r="F14" s="1253"/>
      <c r="G14" s="1253"/>
      <c r="H14" s="1253"/>
      <c r="I14" s="1253"/>
      <c r="J14" s="1253"/>
      <c r="K14" s="1253"/>
    </row>
    <row r="15" spans="1:12" ht="16.8">
      <c r="A15" s="238" t="s">
        <v>241</v>
      </c>
      <c r="B15" s="238"/>
    </row>
    <row r="16" spans="1:12" ht="16.8">
      <c r="A16" s="238" t="s">
        <v>242</v>
      </c>
      <c r="B16" s="238"/>
    </row>
    <row r="17" spans="1:11" ht="16.8">
      <c r="A17" s="237"/>
    </row>
    <row r="18" spans="1:11" ht="16.8">
      <c r="A18" s="1247" t="s">
        <v>243</v>
      </c>
      <c r="B18" s="1247"/>
      <c r="C18" s="1247"/>
      <c r="D18" s="1247"/>
      <c r="E18" s="1247"/>
      <c r="F18" s="1247"/>
      <c r="G18" s="1247"/>
      <c r="H18" s="1247"/>
      <c r="I18" s="1247"/>
      <c r="J18" s="1247"/>
      <c r="K18" s="1247"/>
    </row>
    <row r="19" spans="1:11" ht="16.8">
      <c r="A19" s="1247" t="s">
        <v>244</v>
      </c>
      <c r="B19" s="1247"/>
      <c r="C19" s="1247"/>
      <c r="D19" s="1247"/>
      <c r="E19" s="1247"/>
      <c r="F19" s="1247"/>
      <c r="G19" s="1247"/>
      <c r="H19" s="1247"/>
      <c r="I19" s="1247"/>
      <c r="J19" s="1247"/>
      <c r="K19" s="1247"/>
    </row>
    <row r="20" spans="1:11" ht="16.8">
      <c r="A20" s="234"/>
    </row>
    <row r="21" spans="1:11" ht="16.8">
      <c r="A21" s="234"/>
    </row>
    <row r="22" spans="1:11" ht="16.8">
      <c r="A22" s="234"/>
    </row>
    <row r="23" spans="1:11" ht="16.8">
      <c r="A23" s="234"/>
    </row>
    <row r="24" spans="1:11" ht="16.8">
      <c r="A24" s="1253" t="s">
        <v>245</v>
      </c>
      <c r="B24" s="1253"/>
      <c r="C24" s="1253"/>
      <c r="D24" s="1253"/>
      <c r="E24" s="1253"/>
      <c r="F24" s="1253"/>
      <c r="G24" s="1253"/>
      <c r="H24" s="1253"/>
      <c r="I24" s="1253"/>
      <c r="J24" s="1253"/>
      <c r="K24" s="1253"/>
    </row>
    <row r="25" spans="1:11" ht="16.8">
      <c r="A25" s="1254" t="s">
        <v>246</v>
      </c>
      <c r="B25" s="1253"/>
      <c r="C25" s="1253"/>
      <c r="D25" s="1253"/>
      <c r="E25" s="1253"/>
      <c r="F25" s="1253"/>
      <c r="G25" s="1253"/>
      <c r="H25" s="1253"/>
      <c r="I25" s="1253"/>
      <c r="J25" s="1253"/>
      <c r="K25" s="1253"/>
    </row>
    <row r="26" spans="1:11" ht="16.8">
      <c r="A26" s="239"/>
      <c r="B26" s="239"/>
      <c r="C26" s="239"/>
      <c r="D26" s="239"/>
      <c r="E26" s="239"/>
      <c r="F26" s="239"/>
      <c r="G26" s="239"/>
      <c r="H26" s="1251" t="s">
        <v>247</v>
      </c>
      <c r="I26" s="1251"/>
      <c r="J26" s="1251"/>
      <c r="K26" s="1251"/>
    </row>
    <row r="27" spans="1:11" s="29" customFormat="1" ht="16.2">
      <c r="A27" s="1071" t="s">
        <v>255</v>
      </c>
      <c r="B27" s="1071"/>
      <c r="C27" s="1071"/>
      <c r="F27" s="240"/>
      <c r="H27" s="1071" t="s">
        <v>248</v>
      </c>
      <c r="I27" s="1255"/>
      <c r="J27" s="1255"/>
      <c r="K27" s="1255"/>
    </row>
    <row r="28" spans="1:11" s="29" customFormat="1" ht="15.6">
      <c r="A28" s="1242" t="s">
        <v>145</v>
      </c>
      <c r="B28" s="1242"/>
      <c r="C28" s="1242"/>
      <c r="H28" s="1303" t="s">
        <v>145</v>
      </c>
      <c r="I28" s="1303"/>
      <c r="J28" s="1303"/>
      <c r="K28" s="1303"/>
    </row>
    <row r="29" spans="1:11" ht="16.8">
      <c r="A29" s="236"/>
      <c r="B29" s="236"/>
      <c r="C29" s="236"/>
    </row>
    <row r="30" spans="1:11" ht="16.8">
      <c r="A30" s="236" t="s">
        <v>250</v>
      </c>
    </row>
    <row r="31" spans="1:11" ht="16.8">
      <c r="A31" s="234"/>
    </row>
    <row r="32" spans="1:11" ht="16.8">
      <c r="A32" s="234"/>
    </row>
    <row r="33" spans="1:11" ht="16.8">
      <c r="A33" s="1253" t="s">
        <v>251</v>
      </c>
      <c r="B33" s="1253"/>
      <c r="C33" s="1253"/>
      <c r="D33" s="1253"/>
      <c r="E33" s="1253"/>
      <c r="F33" s="1253"/>
      <c r="G33" s="1253"/>
      <c r="H33" s="1253"/>
      <c r="I33" s="1253"/>
      <c r="J33" s="1253"/>
      <c r="K33" s="1253"/>
    </row>
    <row r="34" spans="1:11" ht="16.8">
      <c r="A34" s="1253" t="s">
        <v>252</v>
      </c>
      <c r="B34" s="1253"/>
      <c r="C34" s="1253"/>
      <c r="D34" s="1253"/>
      <c r="E34" s="1253"/>
      <c r="F34" s="1253"/>
      <c r="G34" s="1253"/>
      <c r="H34" s="1253"/>
      <c r="I34" s="1253"/>
      <c r="J34" s="1253"/>
      <c r="K34" s="1253"/>
    </row>
    <row r="35" spans="1:11" ht="16.8">
      <c r="A35" s="237"/>
    </row>
  </sheetData>
  <mergeCells count="20">
    <mergeCell ref="A33:K33"/>
    <mergeCell ref="A34:K34"/>
    <mergeCell ref="A24:K24"/>
    <mergeCell ref="A25:K25"/>
    <mergeCell ref="H26:K26"/>
    <mergeCell ref="A27:C27"/>
    <mergeCell ref="H27:K27"/>
    <mergeCell ref="A28:C28"/>
    <mergeCell ref="H28:K28"/>
    <mergeCell ref="A19:K19"/>
    <mergeCell ref="A2:E2"/>
    <mergeCell ref="G2:K2"/>
    <mergeCell ref="G3:K3"/>
    <mergeCell ref="A7:H7"/>
    <mergeCell ref="A8:K8"/>
    <mergeCell ref="I9:K9"/>
    <mergeCell ref="I10:K10"/>
    <mergeCell ref="B14:K14"/>
    <mergeCell ref="A18:K18"/>
    <mergeCell ref="A6:K6"/>
  </mergeCells>
  <printOptions horizontalCentered="1"/>
  <pageMargins left="0.2" right="0.2" top="0.75" bottom="0.75" header="0.3" footer="0.3"/>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CA28B-52BC-4DF3-A907-647D794D43DD}">
  <dimension ref="A1:E24"/>
  <sheetViews>
    <sheetView zoomScale="160" zoomScaleNormal="160" workbookViewId="0">
      <selection activeCell="G16" sqref="G16"/>
    </sheetView>
  </sheetViews>
  <sheetFormatPr defaultRowHeight="14.4"/>
  <cols>
    <col min="1" max="1" width="19.88671875" customWidth="1"/>
    <col min="2" max="2" width="18.44140625" customWidth="1"/>
    <col min="3" max="3" width="20.44140625" customWidth="1"/>
    <col min="4" max="4" width="17.5546875" customWidth="1"/>
    <col min="5" max="5" width="16.88671875" customWidth="1"/>
  </cols>
  <sheetData>
    <row r="1" spans="1:5" ht="20.399999999999999">
      <c r="A1" s="388"/>
      <c r="D1" s="991" t="s">
        <v>588</v>
      </c>
      <c r="E1" s="805"/>
    </row>
    <row r="3" spans="1:5" ht="16.8">
      <c r="A3" s="1252" t="s">
        <v>341</v>
      </c>
      <c r="B3" s="1252"/>
      <c r="D3" s="369" t="s">
        <v>342</v>
      </c>
    </row>
    <row r="4" spans="1:5" ht="16.8">
      <c r="A4" s="1247" t="s">
        <v>362</v>
      </c>
      <c r="B4" s="1247"/>
      <c r="D4" s="369" t="s">
        <v>343</v>
      </c>
    </row>
    <row r="5" spans="1:5" ht="16.8">
      <c r="A5" s="369"/>
    </row>
    <row r="6" spans="1:5" ht="16.8">
      <c r="C6" s="369" t="s">
        <v>344</v>
      </c>
    </row>
    <row r="7" spans="1:5" ht="17.399999999999999">
      <c r="A7" s="386" t="s">
        <v>345</v>
      </c>
    </row>
    <row r="8" spans="1:5" ht="18">
      <c r="A8" s="385" t="s">
        <v>346</v>
      </c>
    </row>
    <row r="9" spans="1:5" ht="17.399999999999999">
      <c r="A9" s="362" t="s">
        <v>347</v>
      </c>
    </row>
    <row r="10" spans="1:5" ht="18">
      <c r="A10" s="385" t="s">
        <v>348</v>
      </c>
    </row>
    <row r="11" spans="1:5" ht="17.399999999999999">
      <c r="A11" s="386" t="s">
        <v>349</v>
      </c>
    </row>
    <row r="12" spans="1:5" ht="18">
      <c r="A12" s="389" t="s">
        <v>350</v>
      </c>
    </row>
    <row r="13" spans="1:5" ht="18">
      <c r="A13" s="389" t="s">
        <v>351</v>
      </c>
    </row>
    <row r="14" spans="1:5" ht="18">
      <c r="A14" s="389" t="s">
        <v>352</v>
      </c>
    </row>
    <row r="15" spans="1:5" s="360" customFormat="1" ht="17.399999999999999">
      <c r="A15" s="391" t="s">
        <v>6</v>
      </c>
      <c r="B15" s="391" t="s">
        <v>353</v>
      </c>
      <c r="C15" s="391" t="s">
        <v>354</v>
      </c>
      <c r="D15" s="391" t="s">
        <v>355</v>
      </c>
      <c r="E15" s="391" t="s">
        <v>21</v>
      </c>
    </row>
    <row r="16" spans="1:5" ht="18">
      <c r="A16" s="393">
        <v>1</v>
      </c>
      <c r="B16" s="392"/>
      <c r="C16" s="392"/>
      <c r="D16" s="392"/>
      <c r="E16" s="392"/>
    </row>
    <row r="17" spans="1:5" ht="18">
      <c r="A17" s="393">
        <v>2</v>
      </c>
      <c r="B17" s="392"/>
      <c r="C17" s="392"/>
      <c r="D17" s="392"/>
      <c r="E17" s="392"/>
    </row>
    <row r="18" spans="1:5" ht="18">
      <c r="A18" s="393" t="s">
        <v>37</v>
      </c>
      <c r="B18" s="392"/>
      <c r="C18" s="392"/>
      <c r="D18" s="392"/>
      <c r="E18" s="392"/>
    </row>
    <row r="19" spans="1:5" ht="18">
      <c r="A19" s="394"/>
      <c r="B19" s="395"/>
      <c r="C19" s="395"/>
      <c r="D19" s="395"/>
      <c r="E19" s="395"/>
    </row>
    <row r="20" spans="1:5" ht="18">
      <c r="A20" s="385" t="s">
        <v>356</v>
      </c>
    </row>
    <row r="21" spans="1:5" ht="18">
      <c r="A21" s="389" t="s">
        <v>357</v>
      </c>
    </row>
    <row r="22" spans="1:5" ht="16.8">
      <c r="A22" s="368"/>
      <c r="B22" s="369" t="s">
        <v>359</v>
      </c>
    </row>
    <row r="23" spans="1:5" ht="16.8">
      <c r="A23" s="416" t="s">
        <v>358</v>
      </c>
      <c r="E23" s="398" t="s">
        <v>360</v>
      </c>
    </row>
    <row r="24" spans="1:5" ht="16.8">
      <c r="A24" s="387"/>
      <c r="B24" s="201" t="s">
        <v>361</v>
      </c>
    </row>
  </sheetData>
  <mergeCells count="2">
    <mergeCell ref="A3:B3"/>
    <mergeCell ref="A4:B4"/>
  </mergeCells>
  <printOptions horizontalCentered="1"/>
  <pageMargins left="0.2" right="0" top="0.5" bottom="0.25" header="0.3" footer="0.3"/>
  <pageSetup paperSize="9" scale="90"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9CD5-EF6D-447A-83FD-2EB704ACE411}">
  <dimension ref="A1:F22"/>
  <sheetViews>
    <sheetView workbookViewId="0">
      <selection activeCell="H12" sqref="H12"/>
    </sheetView>
  </sheetViews>
  <sheetFormatPr defaultRowHeight="14.4"/>
  <cols>
    <col min="1" max="1" width="14.88671875" customWidth="1"/>
    <col min="2" max="2" width="18.44140625" customWidth="1"/>
    <col min="3" max="3" width="20.44140625" customWidth="1"/>
    <col min="4" max="4" width="17.5546875" customWidth="1"/>
    <col min="5" max="5" width="12.44140625" customWidth="1"/>
  </cols>
  <sheetData>
    <row r="1" spans="1:6" ht="20.399999999999999">
      <c r="A1" s="388"/>
      <c r="D1" s="991" t="s">
        <v>589</v>
      </c>
      <c r="F1" s="804"/>
    </row>
    <row r="3" spans="1:6" ht="16.8">
      <c r="A3" s="1252" t="s">
        <v>341</v>
      </c>
      <c r="B3" s="1252"/>
      <c r="D3" s="369" t="s">
        <v>342</v>
      </c>
    </row>
    <row r="4" spans="1:6" ht="16.8">
      <c r="A4" s="1247" t="s">
        <v>362</v>
      </c>
      <c r="B4" s="1247"/>
      <c r="D4" s="369" t="s">
        <v>343</v>
      </c>
    </row>
    <row r="5" spans="1:6" ht="16.8">
      <c r="A5" s="369"/>
    </row>
    <row r="6" spans="1:6" ht="16.8">
      <c r="C6" s="369" t="s">
        <v>363</v>
      </c>
    </row>
    <row r="7" spans="1:6" ht="17.399999999999999">
      <c r="A7" s="386" t="s">
        <v>345</v>
      </c>
    </row>
    <row r="8" spans="1:6" ht="18">
      <c r="A8" s="385" t="s">
        <v>348</v>
      </c>
    </row>
    <row r="9" spans="1:6" ht="17.399999999999999">
      <c r="A9" s="362" t="s">
        <v>347</v>
      </c>
    </row>
    <row r="10" spans="1:6" ht="18">
      <c r="A10" s="385" t="s">
        <v>364</v>
      </c>
    </row>
    <row r="11" spans="1:6" ht="17.399999999999999">
      <c r="A11" s="386" t="s">
        <v>365</v>
      </c>
    </row>
    <row r="12" spans="1:6" ht="18">
      <c r="A12" s="396" t="s">
        <v>366</v>
      </c>
    </row>
    <row r="13" spans="1:6" ht="18">
      <c r="A13" s="396" t="s">
        <v>367</v>
      </c>
    </row>
    <row r="14" spans="1:6" ht="18">
      <c r="A14" s="385" t="s">
        <v>369</v>
      </c>
    </row>
    <row r="15" spans="1:6" ht="18">
      <c r="A15" s="385" t="s">
        <v>368</v>
      </c>
    </row>
    <row r="16" spans="1:6" ht="18">
      <c r="A16" s="397" t="s">
        <v>370</v>
      </c>
    </row>
    <row r="17" spans="1:5" ht="18">
      <c r="A17" s="396"/>
    </row>
    <row r="18" spans="1:5" ht="18">
      <c r="A18" s="394"/>
      <c r="B18" s="395"/>
      <c r="C18" s="395"/>
      <c r="D18" s="395"/>
      <c r="E18" s="395"/>
    </row>
    <row r="19" spans="1:5" ht="18">
      <c r="A19" s="389" t="s">
        <v>357</v>
      </c>
    </row>
    <row r="20" spans="1:5" ht="16.8">
      <c r="A20" s="368"/>
      <c r="B20" s="369" t="s">
        <v>359</v>
      </c>
    </row>
    <row r="21" spans="1:5" ht="16.8">
      <c r="A21" s="707" t="s">
        <v>371</v>
      </c>
      <c r="D21" s="369" t="s">
        <v>372</v>
      </c>
    </row>
    <row r="22" spans="1:5" ht="16.8">
      <c r="A22" s="387"/>
      <c r="B22" s="201" t="s">
        <v>361</v>
      </c>
    </row>
  </sheetData>
  <mergeCells count="2">
    <mergeCell ref="A3:B3"/>
    <mergeCell ref="A4:B4"/>
  </mergeCells>
  <printOptions horizontalCentered="1"/>
  <pageMargins left="0.2" right="0.2" top="0.5" bottom="0.25" header="0.3" footer="0.3"/>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9701F-3ED8-4948-AFB6-9339AAD93871}">
  <dimension ref="A1:Z45"/>
  <sheetViews>
    <sheetView zoomScale="85" zoomScaleNormal="85" workbookViewId="0">
      <selection activeCell="E46" sqref="E46:E47"/>
    </sheetView>
  </sheetViews>
  <sheetFormatPr defaultColWidth="9" defaultRowHeight="13.8"/>
  <cols>
    <col min="1" max="1" width="5.44140625" style="138" customWidth="1"/>
    <col min="2" max="2" width="14.33203125" style="138" customWidth="1"/>
    <col min="3" max="3" width="7.44140625" style="138" customWidth="1"/>
    <col min="4" max="4" width="6.88671875" style="138" customWidth="1"/>
    <col min="5" max="5" width="5.44140625" style="138" customWidth="1"/>
    <col min="6" max="7" width="6.5546875" style="138" customWidth="1"/>
    <col min="8" max="8" width="5.44140625" style="138" customWidth="1"/>
    <col min="9" max="9" width="6.44140625" style="138" customWidth="1"/>
    <col min="10" max="10" width="5" style="138" customWidth="1"/>
    <col min="11" max="11" width="6.44140625" style="138" customWidth="1"/>
    <col min="12" max="12" width="5.5546875" style="138" customWidth="1"/>
    <col min="13" max="13" width="5.33203125" style="138" customWidth="1"/>
    <col min="14" max="14" width="5" style="138" customWidth="1"/>
    <col min="15" max="15" width="6.44140625" style="138" customWidth="1"/>
    <col min="16" max="16" width="5.5546875" style="138" customWidth="1"/>
    <col min="17" max="17" width="6.44140625" style="138" customWidth="1"/>
    <col min="18" max="18" width="6" style="138" customWidth="1"/>
    <col min="19" max="19" width="8" style="138" customWidth="1"/>
    <col min="20" max="20" width="7" style="138" customWidth="1"/>
    <col min="21" max="21" width="6.5546875" style="138" customWidth="1"/>
    <col min="22" max="24" width="7" style="138" customWidth="1"/>
    <col min="25" max="25" width="9.109375" style="138" customWidth="1"/>
    <col min="26" max="26" width="5.44140625" style="138" customWidth="1"/>
    <col min="27" max="16384" width="9" style="138"/>
  </cols>
  <sheetData>
    <row r="1" spans="1:26" ht="15.6" customHeight="1">
      <c r="A1" s="1080" t="s">
        <v>0</v>
      </c>
      <c r="B1" s="1080"/>
      <c r="C1" s="1080"/>
      <c r="D1" s="1080"/>
      <c r="E1" s="1080"/>
      <c r="F1" s="1080"/>
      <c r="G1" s="1080"/>
      <c r="H1" s="9"/>
      <c r="I1" s="692"/>
      <c r="J1" s="692"/>
      <c r="K1" s="692"/>
      <c r="M1" s="2"/>
      <c r="N1" s="2"/>
      <c r="O1" s="2"/>
      <c r="P1" s="1081" t="s">
        <v>1</v>
      </c>
      <c r="Q1" s="1081"/>
      <c r="R1" s="1081"/>
      <c r="S1" s="1081"/>
      <c r="T1" s="1081"/>
      <c r="U1" s="1081"/>
      <c r="V1" s="1081"/>
      <c r="W1" s="880"/>
      <c r="X1" s="983"/>
      <c r="Y1" s="982" t="s">
        <v>557</v>
      </c>
      <c r="Z1" s="984"/>
    </row>
    <row r="2" spans="1:26" ht="15.6" customHeight="1">
      <c r="A2" s="1081" t="s">
        <v>130</v>
      </c>
      <c r="B2" s="1081"/>
      <c r="C2" s="1081"/>
      <c r="D2" s="1081"/>
      <c r="E2" s="1081"/>
      <c r="F2" s="1081"/>
      <c r="G2" s="1081"/>
      <c r="H2" s="2"/>
      <c r="I2" s="692"/>
      <c r="J2" s="692"/>
      <c r="K2" s="692"/>
      <c r="M2" s="4"/>
      <c r="N2" s="4"/>
      <c r="O2" s="4"/>
      <c r="P2" s="1081" t="s">
        <v>3</v>
      </c>
      <c r="Q2" s="1081"/>
      <c r="R2" s="1081"/>
      <c r="S2" s="1081"/>
      <c r="T2" s="1081"/>
      <c r="U2" s="1081"/>
      <c r="V2" s="1081"/>
      <c r="W2" s="881"/>
      <c r="X2" s="4"/>
      <c r="Y2" s="4"/>
      <c r="Z2" s="4"/>
    </row>
    <row r="3" spans="1:26" ht="15.6">
      <c r="A3" s="890"/>
      <c r="B3" s="890"/>
      <c r="C3" s="496"/>
      <c r="D3" s="496"/>
      <c r="E3" s="890"/>
      <c r="F3" s="692"/>
      <c r="G3" s="692"/>
      <c r="H3" s="692"/>
      <c r="I3" s="692"/>
      <c r="J3" s="692"/>
      <c r="K3" s="692"/>
      <c r="L3" s="692"/>
      <c r="M3" s="692"/>
      <c r="N3" s="692"/>
      <c r="O3" s="692"/>
      <c r="P3" s="692"/>
      <c r="Q3" s="692"/>
      <c r="R3" s="692"/>
      <c r="S3" s="692"/>
      <c r="T3" s="1087"/>
      <c r="U3" s="1087"/>
      <c r="V3" s="692"/>
      <c r="W3" s="692"/>
      <c r="X3" s="692"/>
      <c r="Y3" s="692"/>
      <c r="Z3" s="692"/>
    </row>
    <row r="4" spans="1:26" ht="20.100000000000001" customHeight="1">
      <c r="A4" s="1088" t="s">
        <v>599</v>
      </c>
      <c r="B4" s="1088"/>
      <c r="C4" s="1088"/>
      <c r="D4" s="1088"/>
      <c r="E4" s="1088"/>
      <c r="F4" s="1088"/>
      <c r="G4" s="1088"/>
      <c r="H4" s="1088"/>
      <c r="I4" s="1088"/>
      <c r="J4" s="1088"/>
      <c r="K4" s="1088"/>
      <c r="L4" s="1088"/>
      <c r="M4" s="1088"/>
      <c r="N4" s="1088"/>
      <c r="O4" s="1088"/>
      <c r="P4" s="1088"/>
      <c r="Q4" s="1088"/>
      <c r="R4" s="1088"/>
      <c r="S4" s="1088"/>
      <c r="T4" s="1088"/>
      <c r="U4" s="1088"/>
      <c r="V4" s="1088"/>
      <c r="W4" s="1088"/>
      <c r="X4" s="1088"/>
      <c r="Y4" s="1088"/>
      <c r="Z4" s="1088"/>
    </row>
    <row r="5" spans="1:26" ht="20.100000000000001" customHeight="1">
      <c r="A5" s="883"/>
      <c r="B5" s="883"/>
      <c r="C5" s="883"/>
      <c r="D5" s="883"/>
      <c r="E5" s="883"/>
      <c r="F5" s="883"/>
      <c r="G5" s="883"/>
      <c r="H5" s="883"/>
      <c r="I5" s="883"/>
      <c r="J5" s="883"/>
      <c r="K5" s="883"/>
      <c r="L5" s="883"/>
      <c r="M5" s="877" t="s">
        <v>600</v>
      </c>
      <c r="N5" s="883"/>
      <c r="O5" s="883"/>
      <c r="P5" s="883"/>
      <c r="Q5" s="883"/>
      <c r="R5" s="883"/>
      <c r="S5" s="883"/>
      <c r="T5" s="883"/>
      <c r="U5" s="883"/>
      <c r="V5" s="883"/>
      <c r="W5" s="883"/>
      <c r="X5" s="883"/>
      <c r="Y5" s="883"/>
      <c r="Z5" s="883"/>
    </row>
    <row r="6" spans="1:26" ht="17.399999999999999">
      <c r="A6" s="893"/>
      <c r="B6" s="893"/>
      <c r="C6" s="893"/>
      <c r="D6" s="893"/>
      <c r="E6" s="893"/>
      <c r="F6" s="893"/>
      <c r="G6" s="893"/>
      <c r="H6" s="893"/>
      <c r="I6" s="893"/>
      <c r="J6" s="893"/>
      <c r="K6" s="893"/>
      <c r="L6" s="893"/>
      <c r="M6" s="893"/>
      <c r="N6" s="893"/>
      <c r="O6" s="893"/>
      <c r="P6" s="893"/>
      <c r="Q6" s="893"/>
      <c r="R6" s="893"/>
      <c r="S6" s="893"/>
      <c r="T6" s="893"/>
      <c r="U6" s="893"/>
      <c r="V6" s="893"/>
      <c r="W6" s="893"/>
      <c r="X6" s="893"/>
      <c r="Y6" s="921" t="s">
        <v>406</v>
      </c>
      <c r="Z6" s="893"/>
    </row>
    <row r="7" spans="1:26" ht="46.5" customHeight="1">
      <c r="A7" s="1086" t="s">
        <v>6</v>
      </c>
      <c r="B7" s="1082" t="s">
        <v>258</v>
      </c>
      <c r="C7" s="1082" t="s">
        <v>7</v>
      </c>
      <c r="D7" s="1082" t="s">
        <v>8</v>
      </c>
      <c r="E7" s="1085" t="s">
        <v>9</v>
      </c>
      <c r="F7" s="1086" t="s">
        <v>10</v>
      </c>
      <c r="G7" s="1086"/>
      <c r="H7" s="1082" t="s">
        <v>11</v>
      </c>
      <c r="I7" s="1082" t="s">
        <v>12</v>
      </c>
      <c r="J7" s="1082"/>
      <c r="K7" s="1085" t="s">
        <v>11</v>
      </c>
      <c r="L7" s="1086" t="s">
        <v>13</v>
      </c>
      <c r="M7" s="1086"/>
      <c r="N7" s="1082" t="s">
        <v>14</v>
      </c>
      <c r="O7" s="1082" t="s">
        <v>15</v>
      </c>
      <c r="P7" s="1082" t="s">
        <v>16</v>
      </c>
      <c r="Q7" s="1083" t="s">
        <v>17</v>
      </c>
      <c r="R7" s="1083" t="s">
        <v>18</v>
      </c>
      <c r="S7" s="1082" t="s">
        <v>592</v>
      </c>
      <c r="T7" s="1082" t="s">
        <v>593</v>
      </c>
      <c r="U7" s="1082"/>
      <c r="V7" s="1082"/>
      <c r="W7" s="1082"/>
      <c r="X7" s="1082"/>
      <c r="Y7" s="1082" t="s">
        <v>594</v>
      </c>
      <c r="Z7" s="1082" t="s">
        <v>21</v>
      </c>
    </row>
    <row r="8" spans="1:26" ht="64.5" customHeight="1">
      <c r="A8" s="1086"/>
      <c r="B8" s="1082"/>
      <c r="C8" s="1082"/>
      <c r="D8" s="1082"/>
      <c r="E8" s="1085"/>
      <c r="F8" s="879" t="s">
        <v>22</v>
      </c>
      <c r="G8" s="6" t="s">
        <v>23</v>
      </c>
      <c r="H8" s="1082"/>
      <c r="I8" s="6" t="s">
        <v>22</v>
      </c>
      <c r="J8" s="6" t="s">
        <v>23</v>
      </c>
      <c r="K8" s="1085"/>
      <c r="L8" s="879" t="s">
        <v>22</v>
      </c>
      <c r="M8" s="6" t="s">
        <v>23</v>
      </c>
      <c r="N8" s="1082"/>
      <c r="O8" s="1082"/>
      <c r="P8" s="1082"/>
      <c r="Q8" s="1084"/>
      <c r="R8" s="1084"/>
      <c r="S8" s="1082"/>
      <c r="T8" s="985" t="s">
        <v>24</v>
      </c>
      <c r="U8" s="985" t="s">
        <v>25</v>
      </c>
      <c r="V8" s="985" t="s">
        <v>26</v>
      </c>
      <c r="W8" s="985" t="s">
        <v>607</v>
      </c>
      <c r="X8" s="985" t="s">
        <v>595</v>
      </c>
      <c r="Y8" s="1082"/>
      <c r="Z8" s="1082"/>
    </row>
    <row r="9" spans="1:26" s="904" customFormat="1" ht="36">
      <c r="A9" s="884">
        <v>1</v>
      </c>
      <c r="B9" s="885">
        <v>2</v>
      </c>
      <c r="C9" s="885">
        <v>3</v>
      </c>
      <c r="D9" s="885">
        <v>4</v>
      </c>
      <c r="E9" s="886">
        <v>5</v>
      </c>
      <c r="F9" s="884">
        <v>6</v>
      </c>
      <c r="G9" s="885">
        <v>7</v>
      </c>
      <c r="H9" s="885" t="s">
        <v>27</v>
      </c>
      <c r="I9" s="885">
        <v>9</v>
      </c>
      <c r="J9" s="885">
        <v>10</v>
      </c>
      <c r="K9" s="886" t="s">
        <v>28</v>
      </c>
      <c r="L9" s="884">
        <v>12</v>
      </c>
      <c r="M9" s="885">
        <v>13</v>
      </c>
      <c r="N9" s="885">
        <v>14</v>
      </c>
      <c r="O9" s="885">
        <v>15</v>
      </c>
      <c r="P9" s="885" t="s">
        <v>29</v>
      </c>
      <c r="Q9" s="885">
        <v>17</v>
      </c>
      <c r="R9" s="885">
        <v>18</v>
      </c>
      <c r="S9" s="885" t="s">
        <v>30</v>
      </c>
      <c r="T9" s="887" t="s">
        <v>31</v>
      </c>
      <c r="U9" s="887" t="s">
        <v>32</v>
      </c>
      <c r="V9" s="887" t="s">
        <v>33</v>
      </c>
      <c r="W9" s="887">
        <v>23</v>
      </c>
      <c r="X9" s="885">
        <v>24</v>
      </c>
      <c r="Y9" s="885" t="s">
        <v>596</v>
      </c>
      <c r="Z9" s="885">
        <v>26</v>
      </c>
    </row>
    <row r="10" spans="1:26" ht="22.5" customHeight="1">
      <c r="A10" s="905" t="s">
        <v>34</v>
      </c>
      <c r="B10" s="955" t="s">
        <v>601</v>
      </c>
      <c r="C10" s="895"/>
      <c r="D10" s="896"/>
      <c r="E10" s="896"/>
      <c r="F10" s="896"/>
      <c r="G10" s="896"/>
      <c r="H10" s="896"/>
      <c r="I10" s="896"/>
      <c r="J10" s="896"/>
      <c r="K10" s="896"/>
      <c r="L10" s="896"/>
      <c r="M10" s="896"/>
      <c r="N10" s="896"/>
      <c r="O10" s="896"/>
      <c r="P10" s="896"/>
      <c r="Q10" s="896"/>
      <c r="R10" s="896"/>
      <c r="S10" s="896"/>
      <c r="T10" s="896"/>
      <c r="U10" s="896"/>
      <c r="V10" s="896"/>
      <c r="W10" s="896"/>
      <c r="X10" s="896"/>
      <c r="Y10" s="896"/>
      <c r="Z10" s="896"/>
    </row>
    <row r="11" spans="1:26">
      <c r="A11" s="939">
        <v>1</v>
      </c>
      <c r="B11" s="940" t="s">
        <v>37</v>
      </c>
      <c r="C11" s="941"/>
      <c r="D11" s="942"/>
      <c r="E11" s="942"/>
      <c r="F11" s="942"/>
      <c r="G11" s="942"/>
      <c r="H11" s="942"/>
      <c r="I11" s="942"/>
      <c r="J11" s="942"/>
      <c r="K11" s="942"/>
      <c r="L11" s="942"/>
      <c r="M11" s="942"/>
      <c r="N11" s="942"/>
      <c r="O11" s="942"/>
      <c r="P11" s="942"/>
      <c r="Q11" s="942"/>
      <c r="R11" s="942"/>
      <c r="S11" s="942"/>
      <c r="T11" s="942"/>
      <c r="U11" s="942"/>
      <c r="V11" s="942"/>
      <c r="W11" s="942"/>
      <c r="X11" s="942"/>
      <c r="Y11" s="942"/>
      <c r="Z11" s="942"/>
    </row>
    <row r="12" spans="1:26">
      <c r="A12" s="906" t="s">
        <v>101</v>
      </c>
      <c r="B12" s="897" t="s">
        <v>602</v>
      </c>
      <c r="C12" s="898"/>
      <c r="D12" s="899"/>
      <c r="E12" s="899"/>
      <c r="F12" s="899"/>
      <c r="G12" s="899"/>
      <c r="H12" s="899"/>
      <c r="I12" s="899"/>
      <c r="J12" s="899"/>
      <c r="K12" s="899"/>
      <c r="L12" s="899"/>
      <c r="M12" s="899"/>
      <c r="N12" s="899"/>
      <c r="O12" s="899"/>
      <c r="P12" s="899"/>
      <c r="Q12" s="899"/>
      <c r="R12" s="899"/>
      <c r="S12" s="899"/>
      <c r="T12" s="899"/>
      <c r="U12" s="899"/>
      <c r="V12" s="899"/>
      <c r="W12" s="899"/>
      <c r="X12" s="899"/>
      <c r="Y12" s="899"/>
      <c r="Z12" s="899"/>
    </row>
    <row r="13" spans="1:26">
      <c r="A13" s="906">
        <v>1</v>
      </c>
      <c r="B13" s="897"/>
      <c r="C13" s="898"/>
      <c r="D13" s="899"/>
      <c r="E13" s="899"/>
      <c r="F13" s="899"/>
      <c r="G13" s="899"/>
      <c r="H13" s="899"/>
      <c r="I13" s="899"/>
      <c r="J13" s="899"/>
      <c r="K13" s="899"/>
      <c r="L13" s="899"/>
      <c r="M13" s="899"/>
      <c r="N13" s="899"/>
      <c r="O13" s="899"/>
      <c r="P13" s="899"/>
      <c r="Q13" s="899"/>
      <c r="R13" s="899"/>
      <c r="S13" s="899"/>
      <c r="T13" s="899"/>
      <c r="U13" s="899"/>
      <c r="V13" s="899"/>
      <c r="W13" s="899"/>
      <c r="X13" s="899"/>
      <c r="Y13" s="899"/>
      <c r="Z13" s="899"/>
    </row>
    <row r="14" spans="1:26">
      <c r="A14" s="906">
        <v>2</v>
      </c>
      <c r="B14" s="897"/>
      <c r="C14" s="898"/>
      <c r="D14" s="899"/>
      <c r="E14" s="899"/>
      <c r="F14" s="899"/>
      <c r="G14" s="899"/>
      <c r="H14" s="899"/>
      <c r="I14" s="899"/>
      <c r="J14" s="899"/>
      <c r="K14" s="899"/>
      <c r="L14" s="899"/>
      <c r="M14" s="899"/>
      <c r="N14" s="899"/>
      <c r="O14" s="899"/>
      <c r="P14" s="899"/>
      <c r="Q14" s="899"/>
      <c r="R14" s="899"/>
      <c r="S14" s="899"/>
      <c r="T14" s="899"/>
      <c r="U14" s="899"/>
      <c r="V14" s="899"/>
      <c r="W14" s="899"/>
      <c r="X14" s="899"/>
      <c r="Y14" s="899"/>
      <c r="Z14" s="899"/>
    </row>
    <row r="15" spans="1:26">
      <c r="A15" s="906" t="s">
        <v>39</v>
      </c>
      <c r="B15" s="897" t="s">
        <v>615</v>
      </c>
      <c r="C15" s="898"/>
      <c r="D15" s="899"/>
      <c r="E15" s="899"/>
      <c r="F15" s="899"/>
      <c r="G15" s="899"/>
      <c r="H15" s="899"/>
      <c r="I15" s="899"/>
      <c r="J15" s="899"/>
      <c r="K15" s="899"/>
      <c r="L15" s="899"/>
      <c r="M15" s="899"/>
      <c r="N15" s="899"/>
      <c r="O15" s="899"/>
      <c r="P15" s="899"/>
      <c r="Q15" s="899"/>
      <c r="R15" s="899"/>
      <c r="S15" s="899"/>
      <c r="T15" s="899"/>
      <c r="U15" s="899"/>
      <c r="V15" s="899"/>
      <c r="W15" s="899"/>
      <c r="X15" s="899"/>
      <c r="Y15" s="899"/>
      <c r="Z15" s="899"/>
    </row>
    <row r="16" spans="1:26">
      <c r="A16" s="906">
        <v>1</v>
      </c>
      <c r="B16" s="897" t="s">
        <v>37</v>
      </c>
      <c r="C16" s="898"/>
      <c r="D16" s="899"/>
      <c r="E16" s="899"/>
      <c r="F16" s="899"/>
      <c r="G16" s="899"/>
      <c r="H16" s="899"/>
      <c r="I16" s="899"/>
      <c r="J16" s="899"/>
      <c r="K16" s="899"/>
      <c r="L16" s="899"/>
      <c r="M16" s="899"/>
      <c r="N16" s="899"/>
      <c r="O16" s="899"/>
      <c r="P16" s="899"/>
      <c r="Q16" s="899"/>
      <c r="R16" s="899"/>
      <c r="S16" s="899"/>
      <c r="T16" s="899"/>
      <c r="U16" s="899"/>
      <c r="V16" s="899"/>
      <c r="W16" s="899"/>
      <c r="X16" s="899"/>
      <c r="Y16" s="899"/>
      <c r="Z16" s="899"/>
    </row>
    <row r="17" spans="1:26">
      <c r="A17" s="906">
        <v>2</v>
      </c>
      <c r="B17" s="897" t="s">
        <v>37</v>
      </c>
      <c r="C17" s="898"/>
      <c r="D17" s="899"/>
      <c r="E17" s="899"/>
      <c r="F17" s="899"/>
      <c r="G17" s="899"/>
      <c r="H17" s="899"/>
      <c r="I17" s="899"/>
      <c r="J17" s="899"/>
      <c r="K17" s="899"/>
      <c r="L17" s="899"/>
      <c r="M17" s="899"/>
      <c r="N17" s="899"/>
      <c r="O17" s="899"/>
      <c r="P17" s="899"/>
      <c r="Q17" s="899"/>
      <c r="R17" s="899"/>
      <c r="S17" s="899"/>
      <c r="T17" s="899"/>
      <c r="U17" s="899"/>
      <c r="V17" s="899"/>
      <c r="W17" s="899"/>
      <c r="X17" s="899"/>
      <c r="Y17" s="899"/>
      <c r="Z17" s="899"/>
    </row>
    <row r="18" spans="1:26">
      <c r="A18" s="906" t="s">
        <v>39</v>
      </c>
      <c r="B18" s="897" t="s">
        <v>615</v>
      </c>
      <c r="C18" s="898"/>
      <c r="D18" s="899"/>
      <c r="E18" s="899"/>
      <c r="F18" s="899"/>
      <c r="G18" s="899"/>
      <c r="H18" s="899"/>
      <c r="I18" s="899"/>
      <c r="J18" s="899"/>
      <c r="K18" s="899"/>
      <c r="L18" s="899"/>
      <c r="M18" s="899"/>
      <c r="N18" s="899"/>
      <c r="O18" s="899"/>
      <c r="P18" s="899"/>
      <c r="Q18" s="899"/>
      <c r="R18" s="899"/>
      <c r="S18" s="899"/>
      <c r="T18" s="899"/>
      <c r="U18" s="899"/>
      <c r="V18" s="899"/>
      <c r="W18" s="899"/>
      <c r="X18" s="899"/>
      <c r="Y18" s="899"/>
      <c r="Z18" s="899"/>
    </row>
    <row r="19" spans="1:26">
      <c r="A19" s="906">
        <v>1</v>
      </c>
      <c r="B19" s="897" t="s">
        <v>37</v>
      </c>
      <c r="C19" s="898"/>
      <c r="D19" s="899"/>
      <c r="E19" s="899"/>
      <c r="F19" s="899"/>
      <c r="G19" s="899"/>
      <c r="H19" s="899"/>
      <c r="I19" s="899"/>
      <c r="J19" s="899"/>
      <c r="K19" s="899"/>
      <c r="L19" s="899"/>
      <c r="M19" s="899"/>
      <c r="N19" s="899"/>
      <c r="O19" s="899"/>
      <c r="P19" s="899"/>
      <c r="Q19" s="899"/>
      <c r="R19" s="899"/>
      <c r="S19" s="899"/>
      <c r="T19" s="899"/>
      <c r="U19" s="899"/>
      <c r="V19" s="899"/>
      <c r="W19" s="899"/>
      <c r="X19" s="899"/>
      <c r="Y19" s="899"/>
      <c r="Z19" s="899"/>
    </row>
    <row r="20" spans="1:26">
      <c r="A20" s="906">
        <v>2</v>
      </c>
      <c r="B20" s="897" t="s">
        <v>37</v>
      </c>
      <c r="C20" s="898"/>
      <c r="D20" s="899"/>
      <c r="E20" s="899"/>
      <c r="F20" s="899"/>
      <c r="G20" s="899"/>
      <c r="H20" s="899"/>
      <c r="I20" s="899"/>
      <c r="J20" s="899"/>
      <c r="K20" s="899"/>
      <c r="L20" s="899"/>
      <c r="M20" s="899"/>
      <c r="N20" s="899"/>
      <c r="O20" s="899"/>
      <c r="P20" s="899"/>
      <c r="Q20" s="899"/>
      <c r="R20" s="899"/>
      <c r="S20" s="899"/>
      <c r="T20" s="899"/>
      <c r="U20" s="899"/>
      <c r="V20" s="899"/>
      <c r="W20" s="899"/>
      <c r="X20" s="899"/>
      <c r="Y20" s="899"/>
      <c r="Z20" s="899"/>
    </row>
    <row r="21" spans="1:26">
      <c r="A21" s="906" t="s">
        <v>201</v>
      </c>
      <c r="B21" s="897" t="s">
        <v>604</v>
      </c>
      <c r="C21" s="898"/>
      <c r="D21" s="899"/>
      <c r="E21" s="899"/>
      <c r="F21" s="899"/>
      <c r="G21" s="899"/>
      <c r="H21" s="899"/>
      <c r="I21" s="899"/>
      <c r="J21" s="899"/>
      <c r="K21" s="899"/>
      <c r="L21" s="899"/>
      <c r="M21" s="899"/>
      <c r="N21" s="899"/>
      <c r="O21" s="899"/>
      <c r="P21" s="899"/>
      <c r="Q21" s="899"/>
      <c r="R21" s="899"/>
      <c r="S21" s="899"/>
      <c r="T21" s="899"/>
      <c r="U21" s="899"/>
      <c r="V21" s="899"/>
      <c r="W21" s="899"/>
      <c r="X21" s="899"/>
      <c r="Y21" s="899"/>
      <c r="Z21" s="899"/>
    </row>
    <row r="22" spans="1:26">
      <c r="A22" s="907">
        <v>1</v>
      </c>
      <c r="B22" s="900" t="s">
        <v>37</v>
      </c>
      <c r="C22" s="901"/>
      <c r="D22" s="902"/>
      <c r="E22" s="902"/>
      <c r="F22" s="902"/>
      <c r="G22" s="902"/>
      <c r="H22" s="902"/>
      <c r="I22" s="902"/>
      <c r="J22" s="902"/>
      <c r="K22" s="902"/>
      <c r="L22" s="902"/>
      <c r="M22" s="902"/>
      <c r="N22" s="902"/>
      <c r="O22" s="902"/>
      <c r="P22" s="902"/>
      <c r="Q22" s="902"/>
      <c r="R22" s="902"/>
      <c r="S22" s="902"/>
      <c r="T22" s="902"/>
      <c r="U22" s="902"/>
      <c r="V22" s="902"/>
      <c r="W22" s="902"/>
      <c r="X22" s="902"/>
      <c r="Y22" s="902"/>
      <c r="Z22" s="902"/>
    </row>
    <row r="23" spans="1:26">
      <c r="A23" s="907">
        <v>2</v>
      </c>
      <c r="B23" s="900" t="s">
        <v>37</v>
      </c>
      <c r="C23" s="901"/>
      <c r="D23" s="902"/>
      <c r="E23" s="902"/>
      <c r="F23" s="902"/>
      <c r="G23" s="902"/>
      <c r="H23" s="902"/>
      <c r="I23" s="902"/>
      <c r="J23" s="902"/>
      <c r="K23" s="902"/>
      <c r="L23" s="902"/>
      <c r="M23" s="902"/>
      <c r="N23" s="902"/>
      <c r="O23" s="902"/>
      <c r="P23" s="902"/>
      <c r="Q23" s="902"/>
      <c r="R23" s="902"/>
      <c r="S23" s="902"/>
      <c r="T23" s="902"/>
      <c r="U23" s="902"/>
      <c r="V23" s="902"/>
      <c r="W23" s="902"/>
      <c r="X23" s="902"/>
      <c r="Y23" s="902"/>
      <c r="Z23" s="902"/>
    </row>
    <row r="24" spans="1:26">
      <c r="A24" s="907" t="s">
        <v>404</v>
      </c>
      <c r="B24" s="897" t="s">
        <v>604</v>
      </c>
      <c r="C24" s="901"/>
      <c r="D24" s="902"/>
      <c r="E24" s="902"/>
      <c r="F24" s="902"/>
      <c r="G24" s="902"/>
      <c r="H24" s="902"/>
      <c r="I24" s="902"/>
      <c r="J24" s="902"/>
      <c r="K24" s="902"/>
      <c r="L24" s="902"/>
      <c r="M24" s="902"/>
      <c r="N24" s="902"/>
      <c r="O24" s="902"/>
      <c r="P24" s="902"/>
      <c r="Q24" s="902"/>
      <c r="R24" s="902"/>
      <c r="S24" s="902"/>
      <c r="T24" s="902"/>
      <c r="U24" s="902"/>
      <c r="V24" s="902"/>
      <c r="W24" s="902"/>
      <c r="X24" s="902"/>
      <c r="Y24" s="902"/>
      <c r="Z24" s="902"/>
    </row>
    <row r="25" spans="1:26">
      <c r="A25" s="907">
        <v>1</v>
      </c>
      <c r="B25" s="900" t="s">
        <v>37</v>
      </c>
      <c r="C25" s="901"/>
      <c r="D25" s="902"/>
      <c r="E25" s="902"/>
      <c r="F25" s="902"/>
      <c r="G25" s="902"/>
      <c r="H25" s="902"/>
      <c r="I25" s="902"/>
      <c r="J25" s="902"/>
      <c r="K25" s="902"/>
      <c r="L25" s="902"/>
      <c r="M25" s="902"/>
      <c r="N25" s="902"/>
      <c r="O25" s="902"/>
      <c r="P25" s="902"/>
      <c r="Q25" s="902"/>
      <c r="R25" s="902"/>
      <c r="S25" s="902"/>
      <c r="T25" s="902"/>
      <c r="U25" s="902"/>
      <c r="V25" s="902"/>
      <c r="W25" s="902"/>
      <c r="X25" s="902"/>
      <c r="Y25" s="902"/>
      <c r="Z25" s="902"/>
    </row>
    <row r="26" spans="1:26">
      <c r="A26" s="907">
        <v>2</v>
      </c>
      <c r="B26" s="900" t="s">
        <v>37</v>
      </c>
      <c r="C26" s="901"/>
      <c r="D26" s="902"/>
      <c r="E26" s="902"/>
      <c r="F26" s="902"/>
      <c r="G26" s="902"/>
      <c r="H26" s="902"/>
      <c r="I26" s="902"/>
      <c r="J26" s="902"/>
      <c r="K26" s="902"/>
      <c r="L26" s="902"/>
      <c r="M26" s="902"/>
      <c r="N26" s="902"/>
      <c r="O26" s="902"/>
      <c r="P26" s="902"/>
      <c r="Q26" s="902"/>
      <c r="R26" s="902"/>
      <c r="S26" s="902"/>
      <c r="T26" s="902"/>
      <c r="U26" s="902"/>
      <c r="V26" s="902"/>
      <c r="W26" s="902"/>
      <c r="X26" s="902"/>
      <c r="Y26" s="902"/>
      <c r="Z26" s="902"/>
    </row>
    <row r="27" spans="1:26" ht="27.6">
      <c r="A27" s="907" t="s">
        <v>405</v>
      </c>
      <c r="B27" s="900" t="s">
        <v>605</v>
      </c>
      <c r="C27" s="901"/>
      <c r="D27" s="902"/>
      <c r="E27" s="902"/>
      <c r="F27" s="902"/>
      <c r="G27" s="902"/>
      <c r="H27" s="902"/>
      <c r="I27" s="902"/>
      <c r="J27" s="902"/>
      <c r="K27" s="902"/>
      <c r="L27" s="902"/>
      <c r="M27" s="902"/>
      <c r="N27" s="902"/>
      <c r="O27" s="902"/>
      <c r="P27" s="902"/>
      <c r="Q27" s="902"/>
      <c r="R27" s="902"/>
      <c r="S27" s="902"/>
      <c r="T27" s="902"/>
      <c r="U27" s="902"/>
      <c r="V27" s="902"/>
      <c r="W27" s="902"/>
      <c r="X27" s="902"/>
      <c r="Y27" s="902"/>
      <c r="Z27" s="902"/>
    </row>
    <row r="28" spans="1:26">
      <c r="A28" s="907">
        <v>1</v>
      </c>
      <c r="B28" s="900" t="s">
        <v>37</v>
      </c>
      <c r="C28" s="901"/>
      <c r="D28" s="902"/>
      <c r="E28" s="902"/>
      <c r="F28" s="902"/>
      <c r="G28" s="902"/>
      <c r="H28" s="902"/>
      <c r="I28" s="902"/>
      <c r="J28" s="902"/>
      <c r="K28" s="902"/>
      <c r="L28" s="902"/>
      <c r="M28" s="902"/>
      <c r="N28" s="902"/>
      <c r="O28" s="902"/>
      <c r="P28" s="902"/>
      <c r="Q28" s="902"/>
      <c r="R28" s="902"/>
      <c r="S28" s="902"/>
      <c r="T28" s="902"/>
      <c r="U28" s="902"/>
      <c r="V28" s="902"/>
      <c r="W28" s="902"/>
      <c r="X28" s="902"/>
      <c r="Y28" s="902"/>
      <c r="Z28" s="902"/>
    </row>
    <row r="29" spans="1:26">
      <c r="A29" s="907">
        <v>2</v>
      </c>
      <c r="B29" s="900" t="s">
        <v>37</v>
      </c>
      <c r="C29" s="901"/>
      <c r="D29" s="902"/>
      <c r="E29" s="902"/>
      <c r="F29" s="902"/>
      <c r="G29" s="902"/>
      <c r="H29" s="902"/>
      <c r="I29" s="902"/>
      <c r="J29" s="902"/>
      <c r="K29" s="902"/>
      <c r="L29" s="902"/>
      <c r="M29" s="902"/>
      <c r="N29" s="902"/>
      <c r="O29" s="902"/>
      <c r="P29" s="902"/>
      <c r="Q29" s="902"/>
      <c r="R29" s="902"/>
      <c r="S29" s="902"/>
      <c r="T29" s="902"/>
      <c r="U29" s="902"/>
      <c r="V29" s="902"/>
      <c r="W29" s="902"/>
      <c r="X29" s="902"/>
      <c r="Y29" s="902"/>
      <c r="Z29" s="902"/>
    </row>
    <row r="30" spans="1:26">
      <c r="A30" s="943"/>
      <c r="B30" s="944" t="s">
        <v>104</v>
      </c>
      <c r="C30" s="944"/>
      <c r="D30" s="945"/>
      <c r="E30" s="946"/>
      <c r="F30" s="947"/>
      <c r="G30" s="945"/>
      <c r="H30" s="945"/>
      <c r="I30" s="947"/>
      <c r="J30" s="945"/>
      <c r="K30" s="945"/>
      <c r="L30" s="947"/>
      <c r="M30" s="945"/>
      <c r="N30" s="948"/>
      <c r="O30" s="948"/>
      <c r="P30" s="945"/>
      <c r="Q30" s="945"/>
      <c r="R30" s="945"/>
      <c r="S30" s="949"/>
      <c r="T30" s="949"/>
      <c r="U30" s="950"/>
      <c r="V30" s="949"/>
      <c r="W30" s="949"/>
      <c r="X30" s="949"/>
      <c r="Y30" s="949"/>
      <c r="Z30" s="949"/>
    </row>
    <row r="31" spans="1:26" ht="15.6">
      <c r="A31" s="1079" t="s">
        <v>41</v>
      </c>
      <c r="B31" s="1079"/>
      <c r="C31" s="891"/>
      <c r="D31" s="892"/>
      <c r="E31" s="892"/>
      <c r="F31" s="892"/>
      <c r="G31" s="892"/>
      <c r="H31" s="892"/>
      <c r="I31" s="892"/>
      <c r="J31" s="892"/>
      <c r="K31" s="892"/>
      <c r="L31" s="892"/>
      <c r="M31" s="892"/>
      <c r="N31" s="892"/>
      <c r="O31" s="892"/>
      <c r="P31" s="892"/>
      <c r="Q31" s="892"/>
      <c r="R31" s="892"/>
      <c r="S31" s="892"/>
      <c r="T31" s="892"/>
      <c r="U31" s="892"/>
      <c r="V31" s="892"/>
      <c r="W31" s="892"/>
      <c r="X31" s="892"/>
      <c r="Y31" s="892"/>
      <c r="Z31" s="892"/>
    </row>
    <row r="32" spans="1:26">
      <c r="A32" s="692"/>
      <c r="B32" s="692"/>
      <c r="C32" s="692"/>
      <c r="D32" s="692"/>
      <c r="E32" s="692"/>
      <c r="F32" s="692"/>
      <c r="G32" s="692"/>
      <c r="H32" s="692"/>
      <c r="I32" s="692"/>
      <c r="J32" s="692"/>
      <c r="K32" s="692"/>
      <c r="L32" s="692"/>
      <c r="M32" s="692"/>
      <c r="N32" s="692"/>
      <c r="O32" s="692"/>
      <c r="P32" s="692"/>
      <c r="Q32" s="692"/>
      <c r="R32" s="692"/>
      <c r="S32" s="692"/>
      <c r="T32" s="692"/>
      <c r="U32" s="692"/>
      <c r="X32" s="994" t="s">
        <v>518</v>
      </c>
      <c r="Y32" s="692"/>
      <c r="Z32" s="692"/>
    </row>
    <row r="33" spans="1:24" s="40" customFormat="1" ht="16.8">
      <c r="A33" s="43" t="s">
        <v>408</v>
      </c>
      <c r="B33" s="43"/>
      <c r="C33" s="43"/>
      <c r="D33" s="43" t="s">
        <v>74</v>
      </c>
      <c r="F33" s="43"/>
      <c r="G33" s="43"/>
      <c r="I33" s="43"/>
      <c r="K33" s="511"/>
      <c r="L33" s="511"/>
      <c r="O33" s="511" t="s">
        <v>75</v>
      </c>
      <c r="X33" s="43" t="s">
        <v>76</v>
      </c>
    </row>
    <row r="34" spans="1:24" ht="15.75" customHeight="1"/>
    <row r="45" spans="1:24" ht="14.4">
      <c r="E45" s="903"/>
    </row>
  </sheetData>
  <mergeCells count="26">
    <mergeCell ref="Z7:Z8"/>
    <mergeCell ref="R7:R8"/>
    <mergeCell ref="S7:S8"/>
    <mergeCell ref="T7:X7"/>
    <mergeCell ref="Y7:Y8"/>
    <mergeCell ref="A7:A8"/>
    <mergeCell ref="B7:B8"/>
    <mergeCell ref="C7:C8"/>
    <mergeCell ref="D7:D8"/>
    <mergeCell ref="E7:E8"/>
    <mergeCell ref="A31:B31"/>
    <mergeCell ref="A1:G1"/>
    <mergeCell ref="A2:G2"/>
    <mergeCell ref="P7:P8"/>
    <mergeCell ref="Q7:Q8"/>
    <mergeCell ref="H7:H8"/>
    <mergeCell ref="I7:J7"/>
    <mergeCell ref="K7:K8"/>
    <mergeCell ref="L7:M7"/>
    <mergeCell ref="N7:N8"/>
    <mergeCell ref="O7:O8"/>
    <mergeCell ref="F7:G7"/>
    <mergeCell ref="P1:V1"/>
    <mergeCell ref="P2:V2"/>
    <mergeCell ref="T3:U3"/>
    <mergeCell ref="A4:Z4"/>
  </mergeCells>
  <printOptions horizontalCentered="1"/>
  <pageMargins left="0.19685039370078741" right="0" top="0.35433070866141736" bottom="0" header="0.31496062992125984" footer="0.31496062992125984"/>
  <pageSetup paperSize="9" scale="75" fitToHeight="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AB05-6B7E-4166-BEBC-B8C9E67FEEE4}">
  <dimension ref="A1:L84"/>
  <sheetViews>
    <sheetView topLeftCell="A52" zoomScale="85" zoomScaleNormal="85" workbookViewId="0">
      <selection activeCell="U76" sqref="U76"/>
    </sheetView>
  </sheetViews>
  <sheetFormatPr defaultColWidth="9.109375" defaultRowHeight="13.8"/>
  <cols>
    <col min="1" max="1" width="9.109375" style="390"/>
    <col min="2" max="2" width="20" style="390" customWidth="1"/>
    <col min="3" max="13" width="9.109375" style="390"/>
    <col min="14" max="14" width="11" style="390" customWidth="1"/>
    <col min="15" max="16384" width="9.109375" style="390"/>
  </cols>
  <sheetData>
    <row r="1" spans="8:12">
      <c r="H1" s="1062"/>
      <c r="I1" s="991" t="s">
        <v>590</v>
      </c>
      <c r="J1" s="1063"/>
      <c r="L1" s="802"/>
    </row>
    <row r="61" spans="1:12" ht="15.6">
      <c r="A61" s="231" t="s">
        <v>130</v>
      </c>
      <c r="B61" s="231"/>
      <c r="C61" s="231"/>
      <c r="D61" s="713"/>
      <c r="E61" s="713"/>
      <c r="F61" s="713"/>
      <c r="G61" s="713"/>
      <c r="H61" s="713"/>
      <c r="I61" s="713"/>
      <c r="J61" s="713"/>
      <c r="K61" s="713"/>
      <c r="L61" s="713"/>
    </row>
    <row r="62" spans="1:12" ht="15.6">
      <c r="A62" s="1310" t="s">
        <v>486</v>
      </c>
      <c r="B62" s="1310"/>
      <c r="C62" s="713"/>
      <c r="D62" s="713"/>
      <c r="E62" s="713"/>
      <c r="F62" s="713"/>
      <c r="G62" s="713"/>
      <c r="H62" s="713"/>
      <c r="I62" s="713"/>
      <c r="J62" s="713"/>
      <c r="K62" s="713"/>
      <c r="L62" s="713"/>
    </row>
    <row r="63" spans="1:12">
      <c r="A63" s="713"/>
      <c r="B63" s="713"/>
      <c r="C63" s="713"/>
      <c r="D63" s="713"/>
      <c r="E63" s="713"/>
      <c r="F63" s="713"/>
      <c r="G63" s="713"/>
      <c r="H63" s="713"/>
      <c r="I63" s="713"/>
      <c r="J63" s="713"/>
      <c r="K63" s="713"/>
      <c r="L63" s="713"/>
    </row>
    <row r="64" spans="1:12" ht="28.5" customHeight="1">
      <c r="A64" s="1312" t="s">
        <v>487</v>
      </c>
      <c r="B64" s="1312"/>
      <c r="C64" s="1312"/>
      <c r="D64" s="1312"/>
      <c r="E64" s="1312"/>
      <c r="F64" s="1312"/>
      <c r="G64" s="1312"/>
      <c r="H64" s="1312"/>
      <c r="I64" s="1312"/>
      <c r="J64" s="1312"/>
      <c r="K64" s="1312"/>
      <c r="L64" s="1312"/>
    </row>
    <row r="65" spans="1:12">
      <c r="A65" s="713"/>
      <c r="B65" s="713"/>
      <c r="C65" s="713"/>
      <c r="D65" s="713"/>
      <c r="E65" s="713"/>
      <c r="F65" s="713"/>
      <c r="G65" s="713"/>
      <c r="H65" s="713"/>
      <c r="I65" s="713"/>
      <c r="J65" s="713"/>
      <c r="K65" s="713"/>
      <c r="L65" s="713"/>
    </row>
    <row r="67" spans="1:12" ht="17.399999999999999">
      <c r="A67" s="714" t="s">
        <v>488</v>
      </c>
    </row>
    <row r="68" spans="1:12">
      <c r="A68" s="715"/>
      <c r="L68" s="390" t="s">
        <v>519</v>
      </c>
    </row>
    <row r="69" spans="1:12">
      <c r="A69" s="1311" t="s">
        <v>6</v>
      </c>
      <c r="B69" s="1311" t="s">
        <v>489</v>
      </c>
      <c r="C69" s="1311" t="s">
        <v>490</v>
      </c>
      <c r="D69" s="1311"/>
      <c r="E69" s="1311"/>
      <c r="F69" s="1311" t="s">
        <v>491</v>
      </c>
      <c r="G69" s="1311"/>
      <c r="H69" s="1311"/>
      <c r="I69" s="1311" t="s">
        <v>492</v>
      </c>
      <c r="J69" s="1311"/>
      <c r="K69" s="1311"/>
      <c r="L69" s="1311" t="s">
        <v>493</v>
      </c>
    </row>
    <row r="70" spans="1:12" ht="22.8">
      <c r="A70" s="1311"/>
      <c r="B70" s="1311"/>
      <c r="C70" s="717" t="s">
        <v>89</v>
      </c>
      <c r="D70" s="717" t="s">
        <v>494</v>
      </c>
      <c r="E70" s="717" t="s">
        <v>495</v>
      </c>
      <c r="F70" s="717" t="s">
        <v>89</v>
      </c>
      <c r="G70" s="717" t="s">
        <v>494</v>
      </c>
      <c r="H70" s="717" t="s">
        <v>495</v>
      </c>
      <c r="I70" s="717" t="s">
        <v>496</v>
      </c>
      <c r="J70" s="717" t="s">
        <v>497</v>
      </c>
      <c r="K70" s="717" t="s">
        <v>498</v>
      </c>
      <c r="L70" s="1311"/>
    </row>
    <row r="71" spans="1:12">
      <c r="A71" s="718" t="s">
        <v>70</v>
      </c>
      <c r="B71" s="719" t="s">
        <v>499</v>
      </c>
      <c r="C71" s="720"/>
      <c r="D71" s="720"/>
      <c r="E71" s="720"/>
      <c r="F71" s="720"/>
      <c r="G71" s="720"/>
      <c r="H71" s="720"/>
      <c r="I71" s="720"/>
      <c r="J71" s="720"/>
      <c r="K71" s="720"/>
      <c r="L71" s="720"/>
    </row>
    <row r="72" spans="1:12">
      <c r="A72" s="718"/>
      <c r="B72" s="719" t="s">
        <v>500</v>
      </c>
      <c r="C72" s="720"/>
      <c r="D72" s="720"/>
      <c r="E72" s="720"/>
      <c r="F72" s="720"/>
      <c r="G72" s="720"/>
      <c r="H72" s="720"/>
      <c r="I72" s="720"/>
      <c r="J72" s="720"/>
      <c r="K72" s="720"/>
      <c r="L72" s="720"/>
    </row>
    <row r="73" spans="1:12">
      <c r="A73" s="718" t="s">
        <v>71</v>
      </c>
      <c r="B73" s="719" t="s">
        <v>501</v>
      </c>
      <c r="C73" s="720"/>
      <c r="D73" s="720"/>
      <c r="E73" s="720"/>
      <c r="F73" s="720"/>
      <c r="G73" s="720"/>
      <c r="H73" s="720"/>
      <c r="I73" s="720"/>
      <c r="J73" s="720"/>
      <c r="K73" s="720"/>
      <c r="L73" s="720"/>
    </row>
    <row r="74" spans="1:12" ht="20.399999999999999">
      <c r="A74" s="721"/>
      <c r="B74" s="719" t="s">
        <v>502</v>
      </c>
      <c r="C74" s="720"/>
      <c r="D74" s="720"/>
      <c r="E74" s="720"/>
      <c r="F74" s="720"/>
      <c r="G74" s="720"/>
      <c r="H74" s="720"/>
      <c r="I74" s="720"/>
      <c r="J74" s="720"/>
      <c r="K74" s="720"/>
      <c r="L74" s="720"/>
    </row>
    <row r="75" spans="1:12" ht="20.399999999999999">
      <c r="A75" s="718">
        <v>1</v>
      </c>
      <c r="B75" s="719" t="s">
        <v>503</v>
      </c>
      <c r="C75" s="720"/>
      <c r="D75" s="720"/>
      <c r="E75" s="720"/>
      <c r="F75" s="720"/>
      <c r="G75" s="720"/>
      <c r="H75" s="720"/>
      <c r="I75" s="720"/>
      <c r="J75" s="720"/>
      <c r="K75" s="720"/>
      <c r="L75" s="720"/>
    </row>
    <row r="76" spans="1:12" ht="20.399999999999999">
      <c r="A76" s="718">
        <v>2</v>
      </c>
      <c r="B76" s="719" t="s">
        <v>504</v>
      </c>
      <c r="C76" s="720"/>
      <c r="D76" s="720"/>
      <c r="E76" s="720"/>
      <c r="F76" s="720"/>
      <c r="G76" s="720"/>
      <c r="H76" s="720"/>
      <c r="I76" s="720"/>
      <c r="J76" s="720"/>
      <c r="K76" s="720"/>
      <c r="L76" s="720"/>
    </row>
    <row r="77" spans="1:12">
      <c r="A77" s="722" t="s">
        <v>478</v>
      </c>
      <c r="B77" s="723" t="s">
        <v>505</v>
      </c>
      <c r="C77" s="724"/>
      <c r="D77" s="724"/>
      <c r="E77" s="724"/>
      <c r="F77" s="724"/>
      <c r="G77" s="724"/>
      <c r="H77" s="724"/>
      <c r="I77" s="724"/>
      <c r="J77" s="724"/>
      <c r="K77" s="724"/>
      <c r="L77" s="724"/>
    </row>
    <row r="78" spans="1:12">
      <c r="A78" s="722" t="s">
        <v>479</v>
      </c>
      <c r="B78" s="723" t="s">
        <v>506</v>
      </c>
      <c r="C78" s="724"/>
      <c r="D78" s="724"/>
      <c r="E78" s="724"/>
      <c r="F78" s="724"/>
      <c r="G78" s="724"/>
      <c r="H78" s="724"/>
      <c r="I78" s="724"/>
      <c r="J78" s="724"/>
      <c r="K78" s="724"/>
      <c r="L78" s="724"/>
    </row>
    <row r="79" spans="1:12" ht="17.399999999999999">
      <c r="A79" s="714"/>
    </row>
    <row r="80" spans="1:12" ht="17.399999999999999">
      <c r="A80" s="714" t="s">
        <v>507</v>
      </c>
    </row>
    <row r="81" spans="1:12">
      <c r="A81" s="716" t="s">
        <v>508</v>
      </c>
      <c r="L81" s="390" t="s">
        <v>519</v>
      </c>
    </row>
    <row r="82" spans="1:12" s="713" customFormat="1" ht="31.5" customHeight="1">
      <c r="A82" s="882" t="s">
        <v>288</v>
      </c>
      <c r="B82" s="727" t="s">
        <v>509</v>
      </c>
      <c r="C82" s="1308" t="s">
        <v>510</v>
      </c>
      <c r="D82" s="1308"/>
      <c r="E82" s="1308" t="s">
        <v>511</v>
      </c>
      <c r="F82" s="1308"/>
      <c r="G82" s="1308" t="s">
        <v>512</v>
      </c>
      <c r="H82" s="1308"/>
      <c r="I82" s="1308" t="s">
        <v>513</v>
      </c>
      <c r="J82" s="1308"/>
      <c r="K82" s="1309" t="s">
        <v>21</v>
      </c>
      <c r="L82" s="1309"/>
    </row>
    <row r="83" spans="1:12">
      <c r="A83" s="726" t="s">
        <v>514</v>
      </c>
      <c r="B83" s="725"/>
      <c r="C83" s="1304"/>
      <c r="D83" s="1305"/>
      <c r="E83" s="1304"/>
      <c r="F83" s="1305"/>
      <c r="G83" s="1304"/>
      <c r="H83" s="1305"/>
      <c r="I83" s="1304"/>
      <c r="J83" s="1305"/>
      <c r="K83" s="1306"/>
      <c r="L83" s="1307"/>
    </row>
    <row r="84" spans="1:12" ht="17.399999999999999">
      <c r="A84" s="362"/>
    </row>
  </sheetData>
  <mergeCells count="18">
    <mergeCell ref="A62:B62"/>
    <mergeCell ref="A69:A70"/>
    <mergeCell ref="B69:B70"/>
    <mergeCell ref="C69:E69"/>
    <mergeCell ref="F69:H69"/>
    <mergeCell ref="A64:L64"/>
    <mergeCell ref="L69:L70"/>
    <mergeCell ref="I69:K69"/>
    <mergeCell ref="C82:D82"/>
    <mergeCell ref="E82:F82"/>
    <mergeCell ref="G82:H82"/>
    <mergeCell ref="I82:J82"/>
    <mergeCell ref="K82:L82"/>
    <mergeCell ref="C83:D83"/>
    <mergeCell ref="E83:F83"/>
    <mergeCell ref="G83:H83"/>
    <mergeCell ref="I83:J83"/>
    <mergeCell ref="K83:L83"/>
  </mergeCells>
  <printOptions horizontalCentered="1"/>
  <pageMargins left="0" right="0"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3298-3B60-45F9-AE49-7FC943E68508}">
  <dimension ref="A1:O59"/>
  <sheetViews>
    <sheetView workbookViewId="0">
      <selection activeCell="N38" sqref="N38"/>
    </sheetView>
  </sheetViews>
  <sheetFormatPr defaultColWidth="7" defaultRowHeight="12"/>
  <cols>
    <col min="1" max="1" width="6" style="776" customWidth="1"/>
    <col min="2" max="2" width="27.6640625" style="13" customWidth="1"/>
    <col min="3" max="3" width="10.33203125" style="19" customWidth="1"/>
    <col min="4" max="4" width="8.5546875" style="777" customWidth="1"/>
    <col min="5" max="5" width="9.5546875" style="433" customWidth="1"/>
    <col min="6" max="6" width="9.44140625" style="764" customWidth="1"/>
    <col min="7" max="7" width="9.88671875" style="765" customWidth="1"/>
    <col min="8" max="8" width="9.33203125" style="766" customWidth="1"/>
    <col min="9" max="9" width="8.88671875" style="767" customWidth="1"/>
    <col min="10" max="10" width="7.33203125" style="433" customWidth="1"/>
    <col min="11" max="11" width="9.33203125" style="433" customWidth="1"/>
    <col min="12" max="12" width="8.6640625" style="768" customWidth="1"/>
    <col min="13" max="13" width="6.44140625" style="769" customWidth="1"/>
    <col min="14" max="14" width="11.33203125" style="769" customWidth="1"/>
    <col min="15" max="15" width="9.5546875" style="442" customWidth="1"/>
    <col min="16" max="16384" width="7" style="13"/>
  </cols>
  <sheetData>
    <row r="1" spans="1:15" s="762" customFormat="1" ht="15.6">
      <c r="A1" s="1080" t="s">
        <v>0</v>
      </c>
      <c r="B1" s="1080"/>
      <c r="C1" s="1080"/>
      <c r="D1" s="1080"/>
      <c r="E1" s="9"/>
      <c r="F1" s="9"/>
      <c r="G1" s="692"/>
      <c r="H1" s="1081" t="s">
        <v>1</v>
      </c>
      <c r="I1" s="1081"/>
      <c r="J1" s="1081"/>
      <c r="K1" s="1081"/>
      <c r="L1" s="1081"/>
      <c r="M1" s="986"/>
      <c r="N1" s="981" t="s">
        <v>558</v>
      </c>
      <c r="O1" s="987"/>
    </row>
    <row r="2" spans="1:15" s="762" customFormat="1" ht="15.6">
      <c r="A2" s="1081" t="s">
        <v>2</v>
      </c>
      <c r="B2" s="1081"/>
      <c r="C2" s="1081"/>
      <c r="D2" s="1081"/>
      <c r="E2" s="2"/>
      <c r="F2" s="2"/>
      <c r="G2" s="692"/>
      <c r="H2" s="1081" t="s">
        <v>3</v>
      </c>
      <c r="I2" s="1081"/>
      <c r="J2" s="1081"/>
      <c r="K2" s="1081"/>
      <c r="L2" s="1081"/>
      <c r="O2" s="4"/>
    </row>
    <row r="3" spans="1:15" ht="16.2">
      <c r="A3" s="922"/>
      <c r="B3" s="280"/>
      <c r="C3" s="285"/>
      <c r="D3" s="763"/>
    </row>
    <row r="4" spans="1:15" ht="4.5" customHeight="1">
      <c r="A4" s="922"/>
      <c r="B4" s="280"/>
      <c r="C4" s="285"/>
      <c r="D4" s="763"/>
    </row>
    <row r="5" spans="1:15" ht="18.600000000000001">
      <c r="A5" s="1095" t="s">
        <v>374</v>
      </c>
      <c r="B5" s="1095"/>
      <c r="C5" s="1095"/>
      <c r="D5" s="1095"/>
      <c r="E5" s="1095"/>
      <c r="F5" s="1095"/>
      <c r="G5" s="1095"/>
      <c r="H5" s="1095"/>
      <c r="I5" s="1095"/>
      <c r="J5" s="1095"/>
      <c r="K5" s="1095"/>
      <c r="L5" s="1095"/>
      <c r="M5" s="1095"/>
      <c r="N5" s="1095"/>
      <c r="O5" s="1095"/>
    </row>
    <row r="6" spans="1:15" ht="18">
      <c r="A6" s="1096" t="s">
        <v>373</v>
      </c>
      <c r="B6" s="1096"/>
      <c r="C6" s="1096"/>
      <c r="D6" s="1096"/>
      <c r="E6" s="1096"/>
      <c r="F6" s="1096"/>
      <c r="G6" s="1096"/>
      <c r="H6" s="1096"/>
      <c r="I6" s="1096"/>
      <c r="J6" s="1096"/>
      <c r="K6" s="1096"/>
      <c r="L6" s="1096"/>
      <c r="M6" s="1096"/>
      <c r="N6" s="1096"/>
      <c r="O6" s="1096"/>
    </row>
    <row r="7" spans="1:15" ht="15" customHeight="1">
      <c r="A7" s="11"/>
      <c r="B7" s="11"/>
      <c r="C7" s="11"/>
      <c r="D7" s="11"/>
      <c r="E7" s="11"/>
      <c r="F7" s="11"/>
      <c r="G7" s="11"/>
      <c r="H7" s="11"/>
      <c r="I7" s="11"/>
      <c r="J7" s="11"/>
      <c r="K7" s="11"/>
      <c r="L7" s="11"/>
      <c r="M7" s="11"/>
      <c r="N7" s="11"/>
      <c r="O7" s="11"/>
    </row>
    <row r="8" spans="1:15" s="770" customFormat="1" ht="13.2">
      <c r="A8" s="1092" t="s">
        <v>4</v>
      </c>
      <c r="B8" s="1092"/>
      <c r="C8" s="1092"/>
      <c r="D8" s="1092"/>
      <c r="E8" s="1092"/>
      <c r="F8" s="1092"/>
      <c r="G8" s="1092"/>
      <c r="H8" s="1092"/>
      <c r="I8" s="1092"/>
      <c r="J8" s="1092"/>
      <c r="K8" s="1092"/>
      <c r="L8" s="1092"/>
      <c r="M8" s="1092"/>
      <c r="N8" s="1092"/>
      <c r="O8" s="1092"/>
    </row>
    <row r="9" spans="1:15" s="770" customFormat="1" ht="13.2">
      <c r="A9" s="1092" t="s">
        <v>5</v>
      </c>
      <c r="B9" s="1092"/>
      <c r="C9" s="1092"/>
      <c r="D9" s="1092"/>
      <c r="E9" s="1092"/>
      <c r="F9" s="1092"/>
      <c r="G9" s="1092"/>
      <c r="H9" s="1092"/>
      <c r="I9" s="1092"/>
      <c r="J9" s="1092"/>
      <c r="K9" s="1092"/>
      <c r="L9" s="1092"/>
      <c r="M9" s="1092"/>
      <c r="N9" s="1092"/>
      <c r="O9" s="1092"/>
    </row>
    <row r="10" spans="1:15" s="770" customFormat="1" ht="13.2">
      <c r="A10" s="381"/>
      <c r="B10" s="381"/>
      <c r="C10" s="381"/>
      <c r="D10" s="381"/>
      <c r="E10" s="381"/>
      <c r="F10" s="381"/>
      <c r="G10" s="381"/>
      <c r="H10" s="381"/>
      <c r="I10" s="381"/>
      <c r="J10" s="381"/>
      <c r="K10" s="381"/>
      <c r="L10" s="381"/>
      <c r="M10" s="381"/>
      <c r="N10" s="381"/>
      <c r="O10" s="381"/>
    </row>
    <row r="11" spans="1:15" ht="15.6">
      <c r="A11" s="692"/>
      <c r="B11" s="692"/>
      <c r="C11" s="692"/>
      <c r="D11" s="692"/>
      <c r="E11" s="692"/>
      <c r="F11" s="692"/>
      <c r="G11" s="692"/>
      <c r="H11" s="692"/>
      <c r="I11" s="692"/>
      <c r="J11" s="692"/>
      <c r="K11" s="692"/>
      <c r="L11" s="692"/>
      <c r="M11" s="692"/>
      <c r="N11" s="29" t="s">
        <v>54</v>
      </c>
      <c r="O11" s="12"/>
    </row>
    <row r="12" spans="1:15" s="771" customFormat="1" ht="13.2">
      <c r="A12" s="1093" t="s">
        <v>288</v>
      </c>
      <c r="B12" s="1094" t="s">
        <v>407</v>
      </c>
      <c r="C12" s="1093" t="s">
        <v>7</v>
      </c>
      <c r="D12" s="1089" t="s">
        <v>8</v>
      </c>
      <c r="E12" s="1089" t="s">
        <v>9</v>
      </c>
      <c r="F12" s="1086" t="s">
        <v>10</v>
      </c>
      <c r="G12" s="1086"/>
      <c r="H12" s="1089" t="s">
        <v>42</v>
      </c>
      <c r="I12" s="1086" t="s">
        <v>12</v>
      </c>
      <c r="J12" s="1086"/>
      <c r="K12" s="1089" t="s">
        <v>43</v>
      </c>
      <c r="L12" s="1090" t="s">
        <v>44</v>
      </c>
      <c r="M12" s="1091" t="s">
        <v>45</v>
      </c>
      <c r="N12" s="1091" t="s">
        <v>20</v>
      </c>
      <c r="O12" s="1091" t="s">
        <v>21</v>
      </c>
    </row>
    <row r="13" spans="1:15" s="771" customFormat="1" ht="13.2">
      <c r="A13" s="1093"/>
      <c r="B13" s="1094"/>
      <c r="C13" s="1093"/>
      <c r="D13" s="1089"/>
      <c r="E13" s="1089"/>
      <c r="F13" s="878" t="s">
        <v>22</v>
      </c>
      <c r="G13" s="878" t="s">
        <v>23</v>
      </c>
      <c r="H13" s="1089"/>
      <c r="I13" s="878" t="s">
        <v>22</v>
      </c>
      <c r="J13" s="878" t="s">
        <v>23</v>
      </c>
      <c r="K13" s="1089"/>
      <c r="L13" s="1090"/>
      <c r="M13" s="1091"/>
      <c r="N13" s="1091"/>
      <c r="O13" s="1091"/>
    </row>
    <row r="14" spans="1:15" s="441" customFormat="1" ht="20.399999999999999">
      <c r="A14" s="772">
        <v>1</v>
      </c>
      <c r="B14" s="773">
        <v>2</v>
      </c>
      <c r="C14" s="773">
        <v>3</v>
      </c>
      <c r="D14" s="773">
        <v>4</v>
      </c>
      <c r="E14" s="773">
        <v>5</v>
      </c>
      <c r="F14" s="773">
        <v>6</v>
      </c>
      <c r="G14" s="773" t="s">
        <v>46</v>
      </c>
      <c r="H14" s="773" t="s">
        <v>27</v>
      </c>
      <c r="I14" s="774">
        <v>9</v>
      </c>
      <c r="J14" s="773" t="s">
        <v>47</v>
      </c>
      <c r="K14" s="773" t="s">
        <v>28</v>
      </c>
      <c r="L14" s="773" t="s">
        <v>48</v>
      </c>
      <c r="M14" s="774">
        <v>13</v>
      </c>
      <c r="N14" s="774" t="s">
        <v>49</v>
      </c>
      <c r="O14" s="774">
        <v>15</v>
      </c>
    </row>
    <row r="15" spans="1:15" s="441" customFormat="1" ht="13.8">
      <c r="A15" s="905" t="s">
        <v>34</v>
      </c>
      <c r="B15" s="894" t="s">
        <v>601</v>
      </c>
      <c r="C15" s="951"/>
      <c r="D15" s="951"/>
      <c r="E15" s="951"/>
      <c r="F15" s="951"/>
      <c r="G15" s="951"/>
      <c r="H15" s="951"/>
      <c r="I15" s="952"/>
      <c r="J15" s="951"/>
      <c r="K15" s="951"/>
      <c r="L15" s="951"/>
      <c r="M15" s="952"/>
      <c r="N15" s="952"/>
      <c r="O15" s="952"/>
    </row>
    <row r="16" spans="1:15" s="441" customFormat="1" ht="13.8">
      <c r="A16" s="906">
        <v>1</v>
      </c>
      <c r="B16" s="897" t="s">
        <v>37</v>
      </c>
      <c r="C16" s="953"/>
      <c r="D16" s="953"/>
      <c r="E16" s="953"/>
      <c r="F16" s="953"/>
      <c r="G16" s="953"/>
      <c r="H16" s="953"/>
      <c r="I16" s="954"/>
      <c r="J16" s="953"/>
      <c r="K16" s="953"/>
      <c r="L16" s="953"/>
      <c r="M16" s="954"/>
      <c r="N16" s="954"/>
      <c r="O16" s="954"/>
    </row>
    <row r="17" spans="1:15" s="441" customFormat="1" ht="13.8">
      <c r="A17" s="906" t="s">
        <v>101</v>
      </c>
      <c r="B17" s="897" t="s">
        <v>602</v>
      </c>
      <c r="C17" s="953"/>
      <c r="D17" s="953"/>
      <c r="E17" s="953"/>
      <c r="F17" s="953"/>
      <c r="G17" s="953"/>
      <c r="H17" s="953"/>
      <c r="I17" s="954"/>
      <c r="J17" s="953"/>
      <c r="K17" s="953"/>
      <c r="L17" s="953"/>
      <c r="M17" s="954"/>
      <c r="N17" s="954"/>
      <c r="O17" s="954"/>
    </row>
    <row r="18" spans="1:15" s="441" customFormat="1" ht="13.8">
      <c r="A18" s="906">
        <v>1</v>
      </c>
      <c r="B18" s="897"/>
      <c r="C18" s="953"/>
      <c r="D18" s="953"/>
      <c r="E18" s="953"/>
      <c r="F18" s="953"/>
      <c r="G18" s="953"/>
      <c r="H18" s="953"/>
      <c r="I18" s="954"/>
      <c r="J18" s="953"/>
      <c r="K18" s="953"/>
      <c r="L18" s="953"/>
      <c r="M18" s="954"/>
      <c r="N18" s="954"/>
      <c r="O18" s="954"/>
    </row>
    <row r="19" spans="1:15" s="441" customFormat="1" ht="13.8">
      <c r="A19" s="906">
        <v>2</v>
      </c>
      <c r="B19" s="897"/>
      <c r="C19" s="953"/>
      <c r="D19" s="953"/>
      <c r="E19" s="953"/>
      <c r="F19" s="953"/>
      <c r="G19" s="953"/>
      <c r="H19" s="953"/>
      <c r="I19" s="954"/>
      <c r="J19" s="953"/>
      <c r="K19" s="953"/>
      <c r="L19" s="953"/>
      <c r="M19" s="954"/>
      <c r="N19" s="954"/>
      <c r="O19" s="954"/>
    </row>
    <row r="20" spans="1:15" s="441" customFormat="1" ht="13.8">
      <c r="A20" s="906" t="s">
        <v>39</v>
      </c>
      <c r="B20" s="897" t="s">
        <v>615</v>
      </c>
      <c r="C20" s="953"/>
      <c r="D20" s="953"/>
      <c r="E20" s="953"/>
      <c r="F20" s="953"/>
      <c r="G20" s="953"/>
      <c r="H20" s="953"/>
      <c r="I20" s="954"/>
      <c r="J20" s="953"/>
      <c r="K20" s="953"/>
      <c r="L20" s="953"/>
      <c r="M20" s="954"/>
      <c r="N20" s="954"/>
      <c r="O20" s="954"/>
    </row>
    <row r="21" spans="1:15" s="441" customFormat="1" ht="13.8">
      <c r="A21" s="906">
        <v>1</v>
      </c>
      <c r="B21" s="897" t="s">
        <v>37</v>
      </c>
      <c r="C21" s="953"/>
      <c r="D21" s="953"/>
      <c r="E21" s="953"/>
      <c r="F21" s="953"/>
      <c r="G21" s="953"/>
      <c r="H21" s="953"/>
      <c r="I21" s="954"/>
      <c r="J21" s="953"/>
      <c r="K21" s="953"/>
      <c r="L21" s="953"/>
      <c r="M21" s="954"/>
      <c r="N21" s="954"/>
      <c r="O21" s="954"/>
    </row>
    <row r="22" spans="1:15" s="441" customFormat="1" ht="13.8">
      <c r="A22" s="906">
        <v>2</v>
      </c>
      <c r="B22" s="897" t="s">
        <v>37</v>
      </c>
      <c r="C22" s="953"/>
      <c r="D22" s="953"/>
      <c r="E22" s="953"/>
      <c r="F22" s="953"/>
      <c r="G22" s="953"/>
      <c r="H22" s="953"/>
      <c r="I22" s="954"/>
      <c r="J22" s="953"/>
      <c r="K22" s="953"/>
      <c r="L22" s="953"/>
      <c r="M22" s="954"/>
      <c r="N22" s="954"/>
      <c r="O22" s="954"/>
    </row>
    <row r="23" spans="1:15" s="441" customFormat="1" ht="13.8">
      <c r="A23" s="906" t="s">
        <v>39</v>
      </c>
      <c r="B23" s="897" t="s">
        <v>615</v>
      </c>
      <c r="C23" s="953"/>
      <c r="D23" s="953"/>
      <c r="E23" s="953"/>
      <c r="F23" s="953"/>
      <c r="G23" s="953"/>
      <c r="H23" s="953"/>
      <c r="I23" s="954"/>
      <c r="J23" s="953"/>
      <c r="K23" s="953"/>
      <c r="L23" s="953"/>
      <c r="M23" s="954"/>
      <c r="N23" s="954"/>
      <c r="O23" s="954"/>
    </row>
    <row r="24" spans="1:15" s="441" customFormat="1" ht="13.8">
      <c r="A24" s="906">
        <v>1</v>
      </c>
      <c r="B24" s="897" t="s">
        <v>37</v>
      </c>
      <c r="C24" s="953"/>
      <c r="D24" s="953"/>
      <c r="E24" s="953"/>
      <c r="F24" s="953"/>
      <c r="G24" s="953"/>
      <c r="H24" s="953"/>
      <c r="I24" s="954"/>
      <c r="J24" s="953"/>
      <c r="K24" s="953"/>
      <c r="L24" s="953"/>
      <c r="M24" s="954"/>
      <c r="N24" s="954"/>
      <c r="O24" s="954"/>
    </row>
    <row r="25" spans="1:15" s="441" customFormat="1" ht="13.8">
      <c r="A25" s="906">
        <v>2</v>
      </c>
      <c r="B25" s="897" t="s">
        <v>37</v>
      </c>
      <c r="C25" s="953"/>
      <c r="D25" s="953"/>
      <c r="E25" s="953"/>
      <c r="F25" s="953"/>
      <c r="G25" s="953"/>
      <c r="H25" s="953"/>
      <c r="I25" s="954"/>
      <c r="J25" s="953"/>
      <c r="K25" s="953"/>
      <c r="L25" s="953"/>
      <c r="M25" s="954"/>
      <c r="N25" s="954"/>
      <c r="O25" s="954"/>
    </row>
    <row r="26" spans="1:15" s="441" customFormat="1" ht="13.8">
      <c r="A26" s="906" t="s">
        <v>201</v>
      </c>
      <c r="B26" s="897" t="s">
        <v>604</v>
      </c>
      <c r="C26" s="953"/>
      <c r="D26" s="953"/>
      <c r="E26" s="953"/>
      <c r="F26" s="953"/>
      <c r="G26" s="953"/>
      <c r="H26" s="953"/>
      <c r="I26" s="954"/>
      <c r="J26" s="953"/>
      <c r="K26" s="953"/>
      <c r="L26" s="953"/>
      <c r="M26" s="954"/>
      <c r="N26" s="954"/>
      <c r="O26" s="954"/>
    </row>
    <row r="27" spans="1:15" s="441" customFormat="1" ht="13.8">
      <c r="A27" s="906">
        <v>1</v>
      </c>
      <c r="B27" s="897" t="s">
        <v>37</v>
      </c>
      <c r="C27" s="953"/>
      <c r="D27" s="953"/>
      <c r="E27" s="953"/>
      <c r="F27" s="953"/>
      <c r="G27" s="953"/>
      <c r="H27" s="953"/>
      <c r="I27" s="954"/>
      <c r="J27" s="953"/>
      <c r="K27" s="953"/>
      <c r="L27" s="953"/>
      <c r="M27" s="954"/>
      <c r="N27" s="954"/>
      <c r="O27" s="954"/>
    </row>
    <row r="28" spans="1:15" s="441" customFormat="1" ht="13.8">
      <c r="A28" s="906">
        <v>2</v>
      </c>
      <c r="B28" s="897" t="s">
        <v>37</v>
      </c>
      <c r="C28" s="953"/>
      <c r="D28" s="953"/>
      <c r="E28" s="953"/>
      <c r="F28" s="953"/>
      <c r="G28" s="953"/>
      <c r="H28" s="953"/>
      <c r="I28" s="954"/>
      <c r="J28" s="953"/>
      <c r="K28" s="953"/>
      <c r="L28" s="953"/>
      <c r="M28" s="954"/>
      <c r="N28" s="954"/>
      <c r="O28" s="954"/>
    </row>
    <row r="29" spans="1:15" s="441" customFormat="1" ht="13.8">
      <c r="A29" s="906" t="s">
        <v>404</v>
      </c>
      <c r="B29" s="897" t="s">
        <v>604</v>
      </c>
      <c r="C29" s="953"/>
      <c r="D29" s="953"/>
      <c r="E29" s="953"/>
      <c r="F29" s="953"/>
      <c r="G29" s="953"/>
      <c r="H29" s="953"/>
      <c r="I29" s="954"/>
      <c r="J29" s="953"/>
      <c r="K29" s="953"/>
      <c r="L29" s="953"/>
      <c r="M29" s="954"/>
      <c r="N29" s="954"/>
      <c r="O29" s="954"/>
    </row>
    <row r="30" spans="1:15" s="441" customFormat="1" ht="13.8">
      <c r="A30" s="906">
        <v>1</v>
      </c>
      <c r="B30" s="897" t="s">
        <v>37</v>
      </c>
      <c r="C30" s="953"/>
      <c r="D30" s="953"/>
      <c r="E30" s="953"/>
      <c r="F30" s="953"/>
      <c r="G30" s="953"/>
      <c r="H30" s="953"/>
      <c r="I30" s="954"/>
      <c r="J30" s="953"/>
      <c r="K30" s="953"/>
      <c r="L30" s="953"/>
      <c r="M30" s="954"/>
      <c r="N30" s="954"/>
      <c r="O30" s="954"/>
    </row>
    <row r="31" spans="1:15" s="19" customFormat="1" ht="13.8">
      <c r="A31" s="906">
        <v>2</v>
      </c>
      <c r="B31" s="897" t="s">
        <v>37</v>
      </c>
      <c r="C31" s="755"/>
      <c r="D31" s="401"/>
      <c r="E31" s="401"/>
      <c r="F31" s="756"/>
      <c r="G31" s="401"/>
      <c r="H31" s="401"/>
      <c r="I31" s="757"/>
      <c r="J31" s="401"/>
      <c r="K31" s="401"/>
      <c r="L31" s="402"/>
      <c r="M31" s="757"/>
      <c r="N31" s="757"/>
      <c r="O31" s="403"/>
    </row>
    <row r="32" spans="1:15" s="19" customFormat="1" ht="13.8">
      <c r="A32" s="906" t="s">
        <v>405</v>
      </c>
      <c r="B32" s="897" t="s">
        <v>605</v>
      </c>
      <c r="C32" s="755"/>
      <c r="D32" s="401"/>
      <c r="E32" s="401"/>
      <c r="F32" s="756"/>
      <c r="G32" s="401"/>
      <c r="H32" s="401"/>
      <c r="I32" s="757"/>
      <c r="J32" s="401"/>
      <c r="K32" s="401"/>
      <c r="L32" s="402"/>
      <c r="M32" s="757"/>
      <c r="N32" s="757"/>
      <c r="O32" s="403"/>
    </row>
    <row r="33" spans="1:15" ht="13.8">
      <c r="A33" s="906">
        <v>1</v>
      </c>
      <c r="B33" s="897" t="s">
        <v>37</v>
      </c>
      <c r="C33" s="775"/>
      <c r="D33" s="401"/>
      <c r="E33" s="401"/>
      <c r="F33" s="756"/>
      <c r="G33" s="401"/>
      <c r="H33" s="401"/>
      <c r="I33" s="757"/>
      <c r="J33" s="401"/>
      <c r="K33" s="401"/>
      <c r="L33" s="402"/>
      <c r="M33" s="757"/>
      <c r="N33" s="757"/>
      <c r="O33" s="403"/>
    </row>
    <row r="34" spans="1:15" ht="13.8">
      <c r="A34" s="906">
        <v>2</v>
      </c>
      <c r="B34" s="897" t="s">
        <v>37</v>
      </c>
      <c r="C34" s="775"/>
      <c r="D34" s="401"/>
      <c r="E34" s="401"/>
      <c r="F34" s="756"/>
      <c r="G34" s="401"/>
      <c r="H34" s="401"/>
      <c r="I34" s="757"/>
      <c r="J34" s="401"/>
      <c r="K34" s="401"/>
      <c r="L34" s="402"/>
      <c r="M34" s="757"/>
      <c r="N34" s="757"/>
      <c r="O34" s="403"/>
    </row>
    <row r="35" spans="1:15">
      <c r="A35" s="453"/>
      <c r="B35" s="758" t="s">
        <v>37</v>
      </c>
      <c r="C35" s="453"/>
      <c r="D35" s="456"/>
      <c r="E35" s="456"/>
      <c r="F35" s="759"/>
      <c r="G35" s="759"/>
      <c r="H35" s="456"/>
      <c r="I35" s="760"/>
      <c r="J35" s="456"/>
      <c r="K35" s="456"/>
      <c r="L35" s="457"/>
      <c r="M35" s="457"/>
      <c r="N35" s="457"/>
      <c r="O35" s="761"/>
    </row>
    <row r="36" spans="1:15" s="14" customFormat="1">
      <c r="A36" s="443"/>
      <c r="B36" s="443" t="s">
        <v>52</v>
      </c>
      <c r="C36" s="408"/>
      <c r="D36" s="444">
        <f>SUM(D31:D35)</f>
        <v>0</v>
      </c>
      <c r="E36" s="444">
        <f>SUM(E31:E35)</f>
        <v>0</v>
      </c>
      <c r="F36" s="445"/>
      <c r="G36" s="444">
        <f>SUM(G31:G35)</f>
        <v>0</v>
      </c>
      <c r="H36" s="444">
        <f>SUM(H31:H35)</f>
        <v>0</v>
      </c>
      <c r="I36" s="444"/>
      <c r="J36" s="444">
        <f>SUM(J31:J35)</f>
        <v>0</v>
      </c>
      <c r="K36" s="444">
        <f>SUM(K31:K35)</f>
        <v>0</v>
      </c>
      <c r="L36" s="444">
        <f>SUM(L31:L35)</f>
        <v>0</v>
      </c>
      <c r="M36" s="444">
        <f>SUM(M31:M35)</f>
        <v>0</v>
      </c>
      <c r="N36" s="444">
        <f>SUM(N31:N35)</f>
        <v>0</v>
      </c>
      <c r="O36" s="446"/>
    </row>
    <row r="37" spans="1:15" ht="15.6">
      <c r="A37" s="518" t="s">
        <v>41</v>
      </c>
      <c r="C37" s="754"/>
      <c r="D37" s="754"/>
      <c r="E37" s="754"/>
      <c r="F37" s="754"/>
      <c r="G37" s="754"/>
      <c r="H37" s="754"/>
      <c r="I37" s="754"/>
      <c r="J37" s="754"/>
      <c r="K37" s="754"/>
      <c r="L37" s="754"/>
      <c r="M37" s="754"/>
      <c r="N37" s="754"/>
      <c r="O37" s="754"/>
    </row>
    <row r="38" spans="1:15" s="29" customFormat="1" ht="15.6">
      <c r="A38" s="512"/>
      <c r="B38" s="512"/>
      <c r="C38" s="410"/>
      <c r="N38" s="994" t="s">
        <v>518</v>
      </c>
    </row>
    <row r="39" spans="1:15" s="40" customFormat="1" ht="16.8">
      <c r="A39" s="43" t="s">
        <v>408</v>
      </c>
      <c r="B39" s="43"/>
      <c r="C39" s="43"/>
      <c r="D39" s="43" t="s">
        <v>74</v>
      </c>
      <c r="F39" s="43"/>
      <c r="G39" s="43"/>
      <c r="H39" s="511" t="s">
        <v>75</v>
      </c>
      <c r="I39" s="43"/>
      <c r="K39" s="511"/>
      <c r="L39" s="511"/>
      <c r="N39" s="43" t="s">
        <v>76</v>
      </c>
    </row>
    <row r="40" spans="1:15" ht="15.6">
      <c r="A40" s="18"/>
      <c r="B40" s="23"/>
      <c r="D40" s="24"/>
      <c r="E40" s="13"/>
      <c r="F40" s="13"/>
      <c r="G40" s="25"/>
      <c r="H40" s="13"/>
      <c r="I40" s="26"/>
      <c r="J40" s="13"/>
      <c r="K40" s="13"/>
      <c r="L40" s="27"/>
      <c r="M40" s="28"/>
      <c r="N40" s="13"/>
      <c r="O40" s="21"/>
    </row>
    <row r="41" spans="1:15" ht="15.6">
      <c r="A41" s="18"/>
      <c r="B41" s="23"/>
      <c r="D41" s="24"/>
      <c r="E41" s="13"/>
      <c r="F41" s="13"/>
      <c r="G41" s="25"/>
      <c r="H41" s="13"/>
      <c r="I41" s="26"/>
      <c r="J41" s="13"/>
      <c r="K41" s="13"/>
      <c r="L41" s="27"/>
      <c r="M41" s="28"/>
      <c r="N41" s="13"/>
      <c r="O41" s="21"/>
    </row>
    <row r="42" spans="1:15" ht="15.6">
      <c r="A42" s="18"/>
      <c r="B42" s="23"/>
      <c r="D42" s="24"/>
      <c r="E42" s="13"/>
      <c r="F42" s="13"/>
      <c r="G42" s="25"/>
      <c r="H42" s="13"/>
      <c r="I42" s="26"/>
      <c r="J42" s="13"/>
      <c r="K42" s="13"/>
      <c r="L42" s="27"/>
      <c r="M42" s="28"/>
      <c r="N42" s="13"/>
      <c r="O42" s="21"/>
    </row>
    <row r="43" spans="1:15" ht="15.6">
      <c r="A43" s="18"/>
      <c r="B43" s="23"/>
      <c r="D43" s="24"/>
      <c r="E43" s="13"/>
      <c r="F43" s="13"/>
      <c r="G43" s="25"/>
      <c r="H43" s="13"/>
      <c r="I43" s="26"/>
      <c r="J43" s="13"/>
      <c r="K43" s="13"/>
      <c r="L43" s="27"/>
      <c r="M43" s="28"/>
      <c r="N43" s="13"/>
      <c r="O43" s="21"/>
    </row>
    <row r="44" spans="1:15" ht="15.6">
      <c r="A44" s="18"/>
      <c r="B44" s="23"/>
      <c r="D44" s="24"/>
      <c r="E44" s="13"/>
      <c r="F44" s="13"/>
      <c r="G44" s="25"/>
      <c r="H44" s="13"/>
      <c r="I44" s="26"/>
      <c r="J44" s="13"/>
      <c r="K44" s="13"/>
      <c r="L44" s="27"/>
      <c r="M44" s="28"/>
      <c r="N44" s="13"/>
      <c r="O44" s="21"/>
    </row>
    <row r="45" spans="1:15" ht="15.6">
      <c r="A45" s="18"/>
      <c r="B45" s="23"/>
      <c r="D45" s="24"/>
      <c r="E45" s="13"/>
      <c r="F45" s="13"/>
      <c r="G45" s="25"/>
      <c r="H45" s="13"/>
      <c r="I45" s="26"/>
      <c r="J45" s="13"/>
      <c r="K45" s="13"/>
      <c r="L45" s="27"/>
      <c r="M45" s="28"/>
      <c r="N45" s="13"/>
      <c r="O45" s="21"/>
    </row>
    <row r="46" spans="1:15" ht="15.6">
      <c r="A46" s="18"/>
      <c r="B46" s="23"/>
      <c r="D46" s="24"/>
      <c r="E46" s="13"/>
      <c r="F46" s="13"/>
      <c r="G46" s="25"/>
      <c r="H46" s="13"/>
      <c r="I46" s="26"/>
      <c r="J46" s="13"/>
      <c r="K46" s="13"/>
      <c r="L46" s="27"/>
      <c r="M46" s="28"/>
      <c r="N46" s="13"/>
      <c r="O46" s="21"/>
    </row>
    <row r="47" spans="1:15" ht="15.6">
      <c r="A47" s="18"/>
      <c r="B47" s="23"/>
      <c r="D47" s="24"/>
      <c r="E47" s="13"/>
      <c r="F47" s="13"/>
      <c r="G47" s="25"/>
      <c r="H47" s="13"/>
      <c r="I47" s="26"/>
      <c r="J47" s="13"/>
      <c r="K47" s="13"/>
      <c r="L47" s="27"/>
      <c r="M47" s="28"/>
      <c r="N47" s="13"/>
      <c r="O47" s="21"/>
    </row>
    <row r="48" spans="1:15" ht="15.6">
      <c r="A48" s="18"/>
      <c r="B48" s="23"/>
      <c r="D48" s="24"/>
      <c r="E48" s="13"/>
      <c r="F48" s="13"/>
      <c r="G48" s="25"/>
      <c r="H48" s="13"/>
      <c r="I48" s="26"/>
      <c r="J48" s="13"/>
      <c r="K48" s="13"/>
      <c r="L48" s="27"/>
      <c r="M48" s="28"/>
      <c r="N48" s="13"/>
      <c r="O48" s="21"/>
    </row>
    <row r="49" spans="1:15" ht="15.6">
      <c r="A49" s="18"/>
      <c r="B49" s="23"/>
      <c r="D49" s="24"/>
      <c r="E49" s="13"/>
      <c r="F49" s="13"/>
      <c r="G49" s="25"/>
      <c r="H49" s="13"/>
      <c r="I49" s="26"/>
      <c r="J49" s="13"/>
      <c r="K49" s="13"/>
      <c r="L49" s="27"/>
      <c r="M49" s="28"/>
      <c r="N49" s="13"/>
      <c r="O49" s="21"/>
    </row>
    <row r="50" spans="1:15" ht="15.6">
      <c r="A50" s="18"/>
      <c r="B50" s="23"/>
      <c r="D50" s="24"/>
      <c r="E50" s="13"/>
      <c r="F50" s="13"/>
      <c r="G50" s="25"/>
      <c r="H50" s="13"/>
      <c r="I50" s="26"/>
      <c r="J50" s="13"/>
      <c r="K50" s="13"/>
      <c r="L50" s="27"/>
      <c r="M50" s="28"/>
      <c r="N50" s="13"/>
      <c r="O50" s="21"/>
    </row>
    <row r="51" spans="1:15" ht="15.6">
      <c r="A51" s="18"/>
      <c r="B51" s="23"/>
      <c r="D51" s="24"/>
      <c r="E51" s="13"/>
      <c r="F51" s="13"/>
      <c r="G51" s="25"/>
      <c r="H51" s="13"/>
      <c r="I51" s="26"/>
      <c r="J51" s="13"/>
      <c r="K51" s="13"/>
      <c r="L51" s="27"/>
      <c r="M51" s="28"/>
      <c r="N51" s="13"/>
      <c r="O51" s="21"/>
    </row>
    <row r="52" spans="1:15" ht="15.6">
      <c r="A52" s="18"/>
      <c r="B52" s="23"/>
      <c r="D52" s="24"/>
      <c r="E52" s="13"/>
      <c r="F52" s="13"/>
      <c r="G52" s="25"/>
      <c r="H52" s="13"/>
      <c r="I52" s="26"/>
      <c r="J52" s="13"/>
      <c r="K52" s="13"/>
      <c r="L52" s="27"/>
      <c r="M52" s="28"/>
      <c r="N52" s="13"/>
      <c r="O52" s="21"/>
    </row>
    <row r="53" spans="1:15" ht="15.6">
      <c r="A53" s="18"/>
      <c r="B53" s="23"/>
      <c r="D53" s="24"/>
      <c r="E53" s="13"/>
      <c r="F53" s="13"/>
      <c r="G53" s="25"/>
      <c r="H53" s="13"/>
      <c r="I53" s="26"/>
      <c r="J53" s="13"/>
      <c r="K53" s="13"/>
      <c r="L53" s="27"/>
      <c r="M53" s="28"/>
      <c r="N53" s="13"/>
      <c r="O53" s="21"/>
    </row>
    <row r="54" spans="1:15" ht="15.6">
      <c r="A54" s="18"/>
      <c r="B54" s="23"/>
      <c r="D54" s="24"/>
      <c r="E54" s="13"/>
      <c r="F54" s="13"/>
      <c r="G54" s="25"/>
      <c r="H54" s="13"/>
      <c r="I54" s="26"/>
      <c r="J54" s="13"/>
      <c r="K54" s="13"/>
      <c r="L54" s="27"/>
      <c r="M54" s="28"/>
      <c r="N54" s="13"/>
      <c r="O54" s="21"/>
    </row>
    <row r="55" spans="1:15" ht="15.6">
      <c r="A55" s="18"/>
      <c r="B55" s="23"/>
      <c r="D55" s="24"/>
      <c r="E55" s="13"/>
      <c r="F55" s="13"/>
      <c r="G55" s="25"/>
      <c r="H55" s="13"/>
      <c r="I55" s="26"/>
      <c r="J55" s="13"/>
      <c r="K55" s="13"/>
      <c r="L55" s="27"/>
      <c r="M55" s="28"/>
      <c r="N55" s="13"/>
      <c r="O55" s="21"/>
    </row>
    <row r="56" spans="1:15" ht="15.6">
      <c r="A56" s="18"/>
      <c r="B56" s="23"/>
      <c r="D56" s="24"/>
      <c r="E56" s="13"/>
      <c r="F56" s="13"/>
      <c r="G56" s="25"/>
      <c r="H56" s="13"/>
      <c r="I56" s="26"/>
      <c r="J56" s="13"/>
      <c r="K56" s="13"/>
      <c r="L56" s="27"/>
      <c r="M56" s="28"/>
      <c r="N56" s="13"/>
      <c r="O56" s="21"/>
    </row>
    <row r="57" spans="1:15" ht="15.6">
      <c r="A57" s="18"/>
      <c r="B57" s="23"/>
      <c r="D57" s="24"/>
      <c r="E57" s="13"/>
      <c r="F57" s="13"/>
      <c r="G57" s="25"/>
      <c r="H57" s="13"/>
      <c r="I57" s="26"/>
      <c r="J57" s="13"/>
      <c r="K57" s="13"/>
      <c r="L57" s="27"/>
      <c r="M57" s="28"/>
      <c r="N57" s="13"/>
      <c r="O57" s="21"/>
    </row>
    <row r="58" spans="1:15" ht="15.6">
      <c r="A58" s="18"/>
      <c r="B58" s="23"/>
      <c r="D58" s="24"/>
      <c r="E58" s="13"/>
      <c r="F58" s="13"/>
      <c r="G58" s="25"/>
      <c r="H58" s="13"/>
      <c r="I58" s="26"/>
      <c r="J58" s="13"/>
      <c r="K58" s="13"/>
      <c r="L58" s="27"/>
      <c r="M58" s="28"/>
      <c r="N58" s="13"/>
      <c r="O58" s="21"/>
    </row>
    <row r="59" spans="1:15" ht="15.6">
      <c r="A59" s="18"/>
      <c r="B59" s="23"/>
      <c r="D59" s="24"/>
      <c r="E59" s="13"/>
      <c r="F59" s="13"/>
      <c r="G59" s="25"/>
      <c r="H59" s="13"/>
      <c r="I59" s="26"/>
      <c r="J59" s="13"/>
      <c r="K59" s="13"/>
      <c r="L59" s="27"/>
      <c r="M59" s="28"/>
      <c r="N59" s="13"/>
      <c r="O59" s="21"/>
    </row>
  </sheetData>
  <mergeCells count="21">
    <mergeCell ref="H1:L1"/>
    <mergeCell ref="H2:L2"/>
    <mergeCell ref="A8:O8"/>
    <mergeCell ref="A9:O9"/>
    <mergeCell ref="A12:A13"/>
    <mergeCell ref="B12:B13"/>
    <mergeCell ref="C12:C13"/>
    <mergeCell ref="D12:D13"/>
    <mergeCell ref="E12:E13"/>
    <mergeCell ref="F12:G12"/>
    <mergeCell ref="H12:H13"/>
    <mergeCell ref="I12:J12"/>
    <mergeCell ref="A5:O5"/>
    <mergeCell ref="A6:O6"/>
    <mergeCell ref="A2:D2"/>
    <mergeCell ref="A1:D1"/>
    <mergeCell ref="K12:K13"/>
    <mergeCell ref="L12:L13"/>
    <mergeCell ref="M12:M13"/>
    <mergeCell ref="N12:N13"/>
    <mergeCell ref="O12:O13"/>
  </mergeCells>
  <printOptions horizontalCentered="1"/>
  <pageMargins left="0.7" right="0.7" top="0.5" bottom="0.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68274-0337-4E5A-A198-425AC5AEACB6}">
  <dimension ref="A1:T26"/>
  <sheetViews>
    <sheetView topLeftCell="A10" workbookViewId="0">
      <selection activeCell="J34" sqref="J34"/>
    </sheetView>
  </sheetViews>
  <sheetFormatPr defaultColWidth="8.88671875" defaultRowHeight="15.6"/>
  <cols>
    <col min="1" max="1" width="6.88671875" style="29" customWidth="1"/>
    <col min="2" max="2" width="12.33203125" style="29" customWidth="1"/>
    <col min="3" max="5" width="8.88671875" style="29"/>
    <col min="6" max="6" width="7.44140625" style="29" customWidth="1"/>
    <col min="7" max="7" width="8.44140625" style="29" customWidth="1"/>
    <col min="8" max="8" width="7.5546875" style="29" customWidth="1"/>
    <col min="9" max="16384" width="8.88671875" style="29"/>
  </cols>
  <sheetData>
    <row r="1" spans="1:20">
      <c r="A1" s="1070" t="s">
        <v>0</v>
      </c>
      <c r="B1" s="1070"/>
      <c r="C1" s="1070"/>
      <c r="D1" s="1070"/>
      <c r="P1" s="988"/>
      <c r="Q1" s="981" t="s">
        <v>559</v>
      </c>
      <c r="R1" s="989"/>
      <c r="S1" s="30"/>
      <c r="T1" s="801"/>
    </row>
    <row r="2" spans="1:20">
      <c r="A2" s="196" t="s">
        <v>2</v>
      </c>
      <c r="B2" s="196"/>
      <c r="C2" s="196"/>
      <c r="D2" s="196"/>
      <c r="E2" s="196"/>
    </row>
    <row r="3" spans="1:20">
      <c r="A3" s="923"/>
    </row>
    <row r="4" spans="1:20" ht="21" customHeight="1">
      <c r="A4" s="1078" t="s">
        <v>611</v>
      </c>
      <c r="B4" s="1078"/>
      <c r="C4" s="1078"/>
      <c r="D4" s="1078"/>
      <c r="E4" s="1078"/>
      <c r="F4" s="1078"/>
      <c r="G4" s="1078"/>
      <c r="H4" s="1078"/>
      <c r="I4" s="1078"/>
      <c r="J4" s="1078"/>
      <c r="K4" s="1078"/>
      <c r="L4" s="1078"/>
      <c r="M4" s="1078"/>
      <c r="N4" s="1078"/>
      <c r="O4" s="1078"/>
      <c r="P4" s="1078"/>
      <c r="Q4" s="1078"/>
      <c r="R4" s="1078"/>
      <c r="S4" s="1078"/>
      <c r="T4" s="1078"/>
    </row>
    <row r="5" spans="1:20" ht="18">
      <c r="A5" s="1076" t="s">
        <v>53</v>
      </c>
      <c r="B5" s="1076"/>
      <c r="C5" s="1076"/>
      <c r="D5" s="1076"/>
      <c r="E5" s="1076"/>
      <c r="F5" s="1076"/>
      <c r="G5" s="1076"/>
      <c r="H5" s="1076"/>
      <c r="I5" s="1076"/>
      <c r="J5" s="1076"/>
      <c r="K5" s="1076"/>
      <c r="L5" s="1076"/>
      <c r="M5" s="1076"/>
      <c r="N5" s="1076"/>
      <c r="O5" s="1076"/>
      <c r="P5" s="1076"/>
      <c r="Q5" s="1076"/>
      <c r="R5" s="1076"/>
      <c r="S5" s="1076"/>
      <c r="T5" s="1076"/>
    </row>
    <row r="8" spans="1:20">
      <c r="S8" s="29" t="s">
        <v>54</v>
      </c>
    </row>
    <row r="9" spans="1:20" ht="46.8">
      <c r="A9" s="1097" t="s">
        <v>288</v>
      </c>
      <c r="B9" s="1097" t="s">
        <v>55</v>
      </c>
      <c r="C9" s="1097" t="s">
        <v>8</v>
      </c>
      <c r="D9" s="33" t="s">
        <v>56</v>
      </c>
      <c r="E9" s="33" t="s">
        <v>57</v>
      </c>
      <c r="F9" s="33" t="s">
        <v>58</v>
      </c>
      <c r="G9" s="1074" t="s">
        <v>59</v>
      </c>
      <c r="H9" s="1074"/>
      <c r="I9" s="1074" t="s">
        <v>60</v>
      </c>
      <c r="J9" s="1074"/>
      <c r="K9" s="1099" t="s">
        <v>61</v>
      </c>
      <c r="L9" s="1100"/>
      <c r="M9" s="1099" t="s">
        <v>62</v>
      </c>
      <c r="N9" s="1100"/>
      <c r="O9" s="1074" t="s">
        <v>63</v>
      </c>
      <c r="P9" s="1074"/>
      <c r="Q9" s="1097" t="s">
        <v>64</v>
      </c>
      <c r="R9" s="1074" t="s">
        <v>65</v>
      </c>
      <c r="S9" s="1074"/>
      <c r="T9" s="1097" t="s">
        <v>66</v>
      </c>
    </row>
    <row r="10" spans="1:20" ht="31.2">
      <c r="A10" s="1098"/>
      <c r="B10" s="1098"/>
      <c r="C10" s="1098"/>
      <c r="D10" s="33"/>
      <c r="E10" s="33"/>
      <c r="F10" s="33"/>
      <c r="G10" s="33" t="s">
        <v>67</v>
      </c>
      <c r="H10" s="33" t="s">
        <v>68</v>
      </c>
      <c r="I10" s="33" t="s">
        <v>69</v>
      </c>
      <c r="J10" s="33" t="s">
        <v>19</v>
      </c>
      <c r="K10" s="33" t="s">
        <v>69</v>
      </c>
      <c r="L10" s="33" t="s">
        <v>19</v>
      </c>
      <c r="M10" s="33" t="s">
        <v>69</v>
      </c>
      <c r="N10" s="33" t="s">
        <v>19</v>
      </c>
      <c r="O10" s="33" t="s">
        <v>69</v>
      </c>
      <c r="P10" s="33" t="s">
        <v>19</v>
      </c>
      <c r="Q10" s="1098"/>
      <c r="R10" s="33" t="s">
        <v>69</v>
      </c>
      <c r="S10" s="33" t="s">
        <v>19</v>
      </c>
      <c r="T10" s="1098"/>
    </row>
    <row r="11" spans="1:20">
      <c r="A11" s="34" t="s">
        <v>70</v>
      </c>
      <c r="B11" s="34" t="s">
        <v>71</v>
      </c>
      <c r="C11" s="34">
        <v>1</v>
      </c>
      <c r="D11" s="34">
        <v>2</v>
      </c>
      <c r="E11" s="34">
        <v>3</v>
      </c>
      <c r="F11" s="34">
        <v>4</v>
      </c>
      <c r="G11" s="34">
        <v>5</v>
      </c>
      <c r="H11" s="34">
        <v>6</v>
      </c>
      <c r="I11" s="34">
        <v>7</v>
      </c>
      <c r="J11" s="34">
        <v>8</v>
      </c>
      <c r="K11" s="34">
        <v>9</v>
      </c>
      <c r="L11" s="34">
        <v>10</v>
      </c>
      <c r="M11" s="34">
        <v>11</v>
      </c>
      <c r="N11" s="34">
        <v>12</v>
      </c>
      <c r="O11" s="34">
        <v>13</v>
      </c>
      <c r="P11" s="34">
        <v>14</v>
      </c>
      <c r="Q11" s="34">
        <v>15</v>
      </c>
      <c r="R11" s="34">
        <v>16</v>
      </c>
      <c r="S11" s="34">
        <v>17</v>
      </c>
      <c r="T11" s="34">
        <v>18</v>
      </c>
    </row>
    <row r="12" spans="1:20" ht="31.2">
      <c r="A12" s="586" t="s">
        <v>34</v>
      </c>
      <c r="B12" s="956" t="s">
        <v>608</v>
      </c>
      <c r="C12" s="778"/>
      <c r="D12" s="778"/>
      <c r="E12" s="778"/>
      <c r="F12" s="778"/>
      <c r="G12" s="778"/>
      <c r="H12" s="778"/>
      <c r="I12" s="778"/>
      <c r="J12" s="778"/>
      <c r="K12" s="778"/>
      <c r="L12" s="778"/>
      <c r="M12" s="778"/>
      <c r="N12" s="778"/>
      <c r="O12" s="778"/>
      <c r="P12" s="778"/>
      <c r="Q12" s="778"/>
      <c r="R12" s="778"/>
      <c r="S12" s="778"/>
      <c r="T12" s="778"/>
    </row>
    <row r="13" spans="1:20">
      <c r="A13" s="594">
        <v>1</v>
      </c>
      <c r="B13" s="779" t="s">
        <v>37</v>
      </c>
      <c r="C13" s="779"/>
      <c r="D13" s="779"/>
      <c r="E13" s="779"/>
      <c r="F13" s="779"/>
      <c r="G13" s="779"/>
      <c r="H13" s="779"/>
      <c r="I13" s="779"/>
      <c r="J13" s="779"/>
      <c r="K13" s="779"/>
      <c r="L13" s="779"/>
      <c r="M13" s="779"/>
      <c r="N13" s="779"/>
      <c r="O13" s="779"/>
      <c r="P13" s="779"/>
      <c r="Q13" s="779"/>
      <c r="R13" s="779"/>
      <c r="S13" s="779"/>
      <c r="T13" s="779"/>
    </row>
    <row r="14" spans="1:20">
      <c r="A14" s="594">
        <v>2</v>
      </c>
      <c r="B14" s="779" t="s">
        <v>37</v>
      </c>
      <c r="C14" s="779"/>
      <c r="D14" s="779"/>
      <c r="E14" s="779"/>
      <c r="F14" s="779"/>
      <c r="G14" s="779"/>
      <c r="H14" s="779"/>
      <c r="I14" s="779"/>
      <c r="J14" s="779"/>
      <c r="K14" s="779"/>
      <c r="L14" s="779"/>
      <c r="M14" s="779"/>
      <c r="N14" s="779"/>
      <c r="O14" s="779"/>
      <c r="P14" s="779"/>
      <c r="Q14" s="779"/>
      <c r="R14" s="779"/>
      <c r="S14" s="779"/>
      <c r="T14" s="779"/>
    </row>
    <row r="15" spans="1:20">
      <c r="A15" s="957" t="s">
        <v>101</v>
      </c>
      <c r="B15" s="958"/>
      <c r="C15" s="958"/>
      <c r="D15" s="958"/>
      <c r="E15" s="958"/>
      <c r="F15" s="958"/>
      <c r="G15" s="958"/>
      <c r="H15" s="958"/>
      <c r="I15" s="958"/>
      <c r="J15" s="958"/>
      <c r="K15" s="958"/>
      <c r="L15" s="958"/>
      <c r="M15" s="958"/>
      <c r="N15" s="958"/>
      <c r="O15" s="958"/>
      <c r="P15" s="958"/>
      <c r="Q15" s="958"/>
      <c r="R15" s="958"/>
      <c r="S15" s="958"/>
      <c r="T15" s="958"/>
    </row>
    <row r="16" spans="1:20">
      <c r="A16" s="594">
        <v>1</v>
      </c>
      <c r="B16" s="779" t="s">
        <v>37</v>
      </c>
      <c r="C16" s="958"/>
      <c r="D16" s="958"/>
      <c r="E16" s="958"/>
      <c r="F16" s="958"/>
      <c r="G16" s="958"/>
      <c r="H16" s="958"/>
      <c r="I16" s="958"/>
      <c r="J16" s="958"/>
      <c r="K16" s="958"/>
      <c r="L16" s="958"/>
      <c r="M16" s="958"/>
      <c r="N16" s="958"/>
      <c r="O16" s="958"/>
      <c r="P16" s="958"/>
      <c r="Q16" s="958"/>
      <c r="R16" s="958"/>
      <c r="S16" s="958"/>
      <c r="T16" s="958"/>
    </row>
    <row r="17" spans="1:20">
      <c r="A17" s="594">
        <v>2</v>
      </c>
      <c r="B17" s="779" t="s">
        <v>37</v>
      </c>
      <c r="C17" s="780"/>
      <c r="D17" s="780"/>
      <c r="E17" s="780"/>
      <c r="F17" s="780"/>
      <c r="G17" s="780"/>
      <c r="H17" s="780"/>
      <c r="I17" s="780"/>
      <c r="J17" s="780"/>
      <c r="K17" s="780"/>
      <c r="L17" s="780"/>
      <c r="M17" s="780"/>
      <c r="N17" s="780"/>
      <c r="O17" s="780"/>
      <c r="P17" s="780"/>
      <c r="Q17" s="780"/>
      <c r="R17" s="780"/>
      <c r="S17" s="780"/>
      <c r="T17" s="780"/>
    </row>
    <row r="18" spans="1:20">
      <c r="A18" s="1073" t="s">
        <v>72</v>
      </c>
      <c r="B18" s="1073"/>
      <c r="C18" s="33"/>
      <c r="D18" s="33"/>
      <c r="E18" s="33"/>
      <c r="F18" s="33"/>
      <c r="G18" s="33"/>
      <c r="H18" s="33"/>
      <c r="I18" s="33"/>
      <c r="J18" s="33"/>
      <c r="K18" s="33"/>
      <c r="L18" s="33"/>
      <c r="M18" s="33"/>
      <c r="N18" s="33"/>
      <c r="O18" s="33"/>
      <c r="P18" s="33"/>
      <c r="Q18" s="33"/>
      <c r="R18" s="33"/>
      <c r="S18" s="33"/>
      <c r="T18" s="33"/>
    </row>
    <row r="19" spans="1:20">
      <c r="A19" s="791" t="s">
        <v>41</v>
      </c>
      <c r="B19" s="447"/>
      <c r="C19" s="447"/>
      <c r="D19" s="447"/>
      <c r="E19" s="447"/>
      <c r="F19" s="447"/>
      <c r="G19" s="447"/>
      <c r="H19" s="447"/>
      <c r="I19" s="447"/>
      <c r="J19" s="447"/>
      <c r="K19" s="447"/>
      <c r="L19" s="447"/>
      <c r="M19" s="447"/>
      <c r="N19" s="447"/>
      <c r="O19" s="447"/>
      <c r="P19" s="447"/>
      <c r="Q19" s="447"/>
      <c r="R19" s="447"/>
      <c r="S19" s="447"/>
      <c r="T19" s="447"/>
    </row>
    <row r="20" spans="1:20" ht="15.75" customHeight="1">
      <c r="A20" s="513"/>
      <c r="B20" s="513"/>
      <c r="C20" s="218"/>
      <c r="Q20" s="994" t="s">
        <v>518</v>
      </c>
      <c r="R20" s="198"/>
      <c r="S20" s="198"/>
      <c r="T20" s="198"/>
    </row>
    <row r="21" spans="1:20" s="40" customFormat="1" ht="16.8">
      <c r="A21" s="43" t="s">
        <v>408</v>
      </c>
      <c r="B21" s="43"/>
      <c r="C21" s="43"/>
      <c r="D21" s="43"/>
      <c r="E21" s="43" t="s">
        <v>74</v>
      </c>
      <c r="F21" s="43"/>
      <c r="G21" s="43"/>
      <c r="H21" s="43"/>
      <c r="I21" s="43"/>
      <c r="J21" s="511" t="s">
        <v>75</v>
      </c>
      <c r="K21" s="511"/>
      <c r="L21" s="511"/>
      <c r="M21" s="511"/>
      <c r="N21" s="511"/>
      <c r="Q21" s="43" t="s">
        <v>76</v>
      </c>
      <c r="R21" s="43"/>
      <c r="S21" s="43"/>
      <c r="T21" s="43"/>
    </row>
    <row r="22" spans="1:20" s="40" customFormat="1" ht="16.8">
      <c r="A22" s="41"/>
      <c r="B22" s="41"/>
      <c r="C22" s="39"/>
      <c r="D22" s="39"/>
      <c r="E22" s="39"/>
      <c r="F22" s="39"/>
      <c r="G22" s="39"/>
      <c r="H22" s="39"/>
      <c r="I22" s="42"/>
      <c r="J22" s="37"/>
      <c r="K22" s="37"/>
    </row>
    <row r="23" spans="1:20" s="40" customFormat="1" ht="16.8">
      <c r="A23" s="41"/>
      <c r="B23" s="41"/>
      <c r="C23" s="39"/>
      <c r="D23" s="39"/>
      <c r="E23" s="39"/>
      <c r="F23" s="39"/>
      <c r="G23" s="39"/>
      <c r="H23" s="39"/>
      <c r="I23" s="42"/>
      <c r="J23" s="37"/>
      <c r="K23" s="37"/>
    </row>
    <row r="24" spans="1:20" s="40" customFormat="1" ht="16.8">
      <c r="A24" s="41"/>
      <c r="B24" s="41"/>
      <c r="C24" s="39"/>
      <c r="D24" s="39"/>
      <c r="E24" s="39"/>
      <c r="F24" s="39"/>
      <c r="G24" s="39"/>
      <c r="H24" s="39"/>
      <c r="I24" s="42"/>
      <c r="J24" s="37"/>
      <c r="K24" s="37"/>
    </row>
    <row r="25" spans="1:20" s="40" customFormat="1" ht="16.8">
      <c r="A25" s="43"/>
      <c r="B25" s="43"/>
      <c r="C25" s="39"/>
      <c r="D25" s="39"/>
      <c r="E25" s="39"/>
      <c r="F25" s="39"/>
      <c r="G25" s="39"/>
      <c r="H25" s="39"/>
      <c r="I25" s="44"/>
      <c r="J25" s="45"/>
      <c r="K25" s="43"/>
    </row>
    <row r="26" spans="1:20" s="40" customFormat="1" ht="16.8">
      <c r="A26" s="43"/>
      <c r="B26" s="43"/>
      <c r="C26" s="39"/>
      <c r="D26" s="39"/>
      <c r="E26" s="39"/>
      <c r="F26" s="39"/>
      <c r="G26" s="39"/>
      <c r="H26" s="39"/>
      <c r="I26" s="44"/>
      <c r="J26" s="45"/>
      <c r="K26" s="43"/>
    </row>
  </sheetData>
  <mergeCells count="15">
    <mergeCell ref="A18:B18"/>
    <mergeCell ref="A1:D1"/>
    <mergeCell ref="A5:T5"/>
    <mergeCell ref="A9:A10"/>
    <mergeCell ref="B9:B10"/>
    <mergeCell ref="C9:C10"/>
    <mergeCell ref="G9:H9"/>
    <mergeCell ref="I9:J9"/>
    <mergeCell ref="K9:L9"/>
    <mergeCell ref="M9:N9"/>
    <mergeCell ref="O9:P9"/>
    <mergeCell ref="Q9:Q10"/>
    <mergeCell ref="R9:S9"/>
    <mergeCell ref="T9:T10"/>
    <mergeCell ref="A4:T4"/>
  </mergeCells>
  <printOptions horizontalCentered="1"/>
  <pageMargins left="0" right="0" top="0.25" bottom="0.25" header="0.3" footer="0.3"/>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E1FC8-DE48-43E7-89D4-D29316ABA090}">
  <dimension ref="A1:U62"/>
  <sheetViews>
    <sheetView topLeftCell="A4" workbookViewId="0">
      <selection activeCell="G48" sqref="G48"/>
    </sheetView>
  </sheetViews>
  <sheetFormatPr defaultColWidth="7" defaultRowHeight="12"/>
  <cols>
    <col min="1" max="1" width="10.88671875" style="426" customWidth="1"/>
    <col min="2" max="2" width="32.88671875" style="13" customWidth="1"/>
    <col min="3" max="3" width="11.44140625" style="13" customWidth="1"/>
    <col min="4" max="4" width="12.44140625" style="433" customWidth="1"/>
    <col min="5" max="5" width="14.44140625" style="433" customWidth="1"/>
    <col min="6" max="6" width="15" style="434" customWidth="1"/>
    <col min="7" max="7" width="13.109375" style="442" customWidth="1"/>
    <col min="8" max="9" width="20.109375" style="13" customWidth="1"/>
    <col min="10" max="16384" width="7" style="13"/>
  </cols>
  <sheetData>
    <row r="1" spans="1:21" s="431" customFormat="1" ht="15.6">
      <c r="A1" s="1101"/>
      <c r="B1" s="1101"/>
      <c r="C1" s="1101"/>
      <c r="D1" s="7"/>
      <c r="E1" s="430"/>
      <c r="F1" s="981" t="s">
        <v>560</v>
      </c>
      <c r="G1" s="807"/>
    </row>
    <row r="2" spans="1:21" s="431" customFormat="1" ht="13.8">
      <c r="A2" s="68"/>
      <c r="B2" s="68"/>
      <c r="C2" s="68"/>
      <c r="D2" s="7"/>
      <c r="E2" s="430"/>
      <c r="G2" s="422"/>
    </row>
    <row r="3" spans="1:21" s="431" customFormat="1" ht="18.75" customHeight="1">
      <c r="B3" s="280" t="s">
        <v>0</v>
      </c>
      <c r="C3" s="141"/>
      <c r="D3" s="2"/>
      <c r="E3" s="1102" t="s">
        <v>1</v>
      </c>
      <c r="F3" s="1102"/>
      <c r="G3" s="1102"/>
      <c r="H3" s="2"/>
      <c r="I3" s="2"/>
      <c r="J3" s="2"/>
      <c r="K3" s="2"/>
      <c r="L3" s="2"/>
      <c r="M3" s="2"/>
      <c r="N3" s="2"/>
      <c r="O3" s="2"/>
      <c r="P3" s="2"/>
      <c r="Q3" s="2"/>
      <c r="R3" s="2"/>
      <c r="S3" s="2"/>
    </row>
    <row r="4" spans="1:21" ht="18.75" customHeight="1">
      <c r="A4" s="23" t="s">
        <v>2</v>
      </c>
      <c r="B4" s="23"/>
      <c r="C4" s="46"/>
      <c r="D4" s="4"/>
      <c r="E4" s="1102" t="s">
        <v>3</v>
      </c>
      <c r="F4" s="1102"/>
      <c r="G4" s="1102"/>
      <c r="H4" s="4"/>
      <c r="I4" s="4"/>
      <c r="J4" s="4"/>
      <c r="K4" s="4"/>
      <c r="L4" s="4"/>
      <c r="M4" s="4"/>
      <c r="N4" s="4"/>
      <c r="O4" s="4"/>
      <c r="P4" s="4"/>
      <c r="Q4" s="4"/>
      <c r="R4" s="4"/>
      <c r="S4" s="4"/>
    </row>
    <row r="5" spans="1:21" ht="9" customHeight="1">
      <c r="A5" s="432"/>
      <c r="G5" s="4"/>
      <c r="H5" s="4"/>
      <c r="I5" s="4"/>
      <c r="J5" s="4"/>
      <c r="K5" s="4"/>
      <c r="L5" s="4"/>
      <c r="M5" s="4"/>
      <c r="N5" s="4"/>
      <c r="O5" s="4"/>
      <c r="P5" s="4"/>
      <c r="Q5" s="4"/>
      <c r="R5" s="4"/>
      <c r="S5" s="4"/>
    </row>
    <row r="6" spans="1:21" ht="9" customHeight="1">
      <c r="A6" s="432"/>
      <c r="G6" s="4"/>
      <c r="H6" s="4"/>
      <c r="I6" s="4"/>
      <c r="J6" s="4"/>
      <c r="K6" s="4"/>
      <c r="L6" s="4"/>
      <c r="M6" s="4"/>
      <c r="N6" s="4"/>
      <c r="O6" s="4"/>
      <c r="P6" s="4"/>
      <c r="Q6" s="4"/>
      <c r="R6" s="4"/>
      <c r="S6" s="4"/>
    </row>
    <row r="7" spans="1:21" ht="20.399999999999999">
      <c r="A7" s="1103" t="s">
        <v>316</v>
      </c>
      <c r="B7" s="1103"/>
      <c r="C7" s="1103"/>
      <c r="D7" s="1103"/>
      <c r="E7" s="1103"/>
      <c r="F7" s="1103"/>
      <c r="G7" s="1103"/>
    </row>
    <row r="8" spans="1:21" ht="18">
      <c r="A8" s="1096" t="s">
        <v>409</v>
      </c>
      <c r="B8" s="1096"/>
      <c r="C8" s="1096"/>
      <c r="D8" s="1096"/>
      <c r="E8" s="1096"/>
      <c r="F8" s="1096"/>
      <c r="G8" s="1096"/>
    </row>
    <row r="9" spans="1:21" ht="12.6" customHeight="1">
      <c r="A9" s="11"/>
      <c r="B9" s="11"/>
      <c r="C9" s="11"/>
      <c r="D9" s="11"/>
      <c r="E9" s="11"/>
      <c r="F9" s="11"/>
      <c r="G9" s="11"/>
    </row>
    <row r="10" spans="1:21" ht="28.65" customHeight="1">
      <c r="A10" s="1092" t="s">
        <v>77</v>
      </c>
      <c r="B10" s="1092"/>
      <c r="C10" s="1092"/>
      <c r="D10" s="1092"/>
      <c r="E10" s="1092"/>
      <c r="F10" s="1092"/>
      <c r="G10" s="1092"/>
      <c r="H10" s="9"/>
      <c r="I10" s="9"/>
      <c r="J10" s="9"/>
      <c r="K10" s="9"/>
      <c r="L10" s="9"/>
      <c r="M10" s="9"/>
      <c r="N10" s="9"/>
      <c r="O10" s="9"/>
      <c r="P10" s="9"/>
      <c r="Q10" s="9"/>
      <c r="R10" s="9"/>
      <c r="S10" s="9"/>
      <c r="T10" s="9"/>
      <c r="U10" s="9"/>
    </row>
    <row r="11" spans="1:21" ht="25.35" customHeight="1">
      <c r="A11" s="1092" t="s">
        <v>77</v>
      </c>
      <c r="B11" s="1092"/>
      <c r="C11" s="1092"/>
      <c r="D11" s="1092"/>
      <c r="E11" s="1092"/>
      <c r="F11" s="1092"/>
      <c r="G11" s="1092"/>
      <c r="H11" s="9"/>
      <c r="I11" s="9"/>
      <c r="J11" s="9"/>
      <c r="K11" s="9"/>
      <c r="L11" s="9"/>
      <c r="M11" s="9"/>
      <c r="N11" s="9"/>
      <c r="O11" s="9"/>
      <c r="P11" s="9"/>
      <c r="Q11" s="9"/>
      <c r="R11" s="9"/>
      <c r="S11" s="9"/>
      <c r="T11" s="9"/>
      <c r="U11" s="9"/>
    </row>
    <row r="12" spans="1:21" ht="19.350000000000001" customHeight="1" thickBot="1">
      <c r="A12" s="381"/>
      <c r="B12" s="409"/>
      <c r="C12" s="409"/>
      <c r="D12" s="409"/>
      <c r="E12" s="409"/>
      <c r="F12" s="409"/>
      <c r="G12" s="19" t="s">
        <v>78</v>
      </c>
      <c r="H12" s="409"/>
      <c r="I12" s="409"/>
      <c r="J12" s="409"/>
      <c r="K12" s="409"/>
      <c r="L12" s="409"/>
      <c r="M12" s="409"/>
      <c r="N12" s="409"/>
      <c r="O12" s="409"/>
      <c r="P12" s="409"/>
      <c r="Q12" s="409"/>
      <c r="R12" s="409"/>
      <c r="S12" s="409"/>
      <c r="T12" s="409"/>
      <c r="U12" s="409"/>
    </row>
    <row r="13" spans="1:21" s="435" customFormat="1" ht="23.25" customHeight="1">
      <c r="A13" s="1105" t="s">
        <v>288</v>
      </c>
      <c r="B13" s="1107" t="s">
        <v>521</v>
      </c>
      <c r="C13" s="1109" t="s">
        <v>7</v>
      </c>
      <c r="D13" s="1109" t="s">
        <v>79</v>
      </c>
      <c r="E13" s="1109" t="s">
        <v>80</v>
      </c>
      <c r="F13" s="1111" t="s">
        <v>81</v>
      </c>
      <c r="G13" s="1113" t="s">
        <v>21</v>
      </c>
    </row>
    <row r="14" spans="1:21" s="435" customFormat="1" ht="10.8" thickBot="1">
      <c r="A14" s="1106"/>
      <c r="B14" s="1108"/>
      <c r="C14" s="1110"/>
      <c r="D14" s="1110"/>
      <c r="E14" s="1110"/>
      <c r="F14" s="1112"/>
      <c r="G14" s="1114"/>
    </row>
    <row r="15" spans="1:21" s="441" customFormat="1" ht="19.5" customHeight="1">
      <c r="A15" s="436">
        <v>1</v>
      </c>
      <c r="B15" s="437">
        <v>2</v>
      </c>
      <c r="C15" s="438">
        <v>3</v>
      </c>
      <c r="D15" s="439">
        <v>4</v>
      </c>
      <c r="E15" s="439">
        <v>5</v>
      </c>
      <c r="F15" s="439" t="s">
        <v>82</v>
      </c>
      <c r="G15" s="440">
        <v>7</v>
      </c>
    </row>
    <row r="16" spans="1:21" s="19" customFormat="1" ht="14.4" customHeight="1">
      <c r="A16" s="459" t="s">
        <v>34</v>
      </c>
      <c r="B16" s="400" t="s">
        <v>35</v>
      </c>
      <c r="C16" s="448"/>
      <c r="D16" s="449"/>
      <c r="E16" s="449"/>
      <c r="F16" s="450"/>
      <c r="G16" s="451"/>
    </row>
    <row r="17" spans="1:20" ht="14.4" customHeight="1">
      <c r="A17" s="460"/>
      <c r="B17" s="452" t="s">
        <v>37</v>
      </c>
      <c r="C17" s="424"/>
      <c r="D17" s="404"/>
      <c r="E17" s="404"/>
      <c r="F17" s="405"/>
      <c r="G17" s="406"/>
    </row>
    <row r="18" spans="1:20" s="19" customFormat="1" ht="14.4" customHeight="1">
      <c r="A18" s="460" t="s">
        <v>101</v>
      </c>
      <c r="B18" s="425" t="s">
        <v>36</v>
      </c>
      <c r="C18" s="423"/>
      <c r="D18" s="401"/>
      <c r="E18" s="401"/>
      <c r="F18" s="402"/>
      <c r="G18" s="403"/>
    </row>
    <row r="19" spans="1:20" s="19" customFormat="1" ht="14.4" customHeight="1">
      <c r="A19" s="460"/>
      <c r="B19" s="425" t="s">
        <v>37</v>
      </c>
      <c r="C19" s="423"/>
      <c r="D19" s="401"/>
      <c r="E19" s="401"/>
      <c r="F19" s="402"/>
      <c r="G19" s="403"/>
    </row>
    <row r="20" spans="1:20" ht="14.4" customHeight="1">
      <c r="A20" s="460" t="s">
        <v>39</v>
      </c>
      <c r="B20" s="425" t="s">
        <v>50</v>
      </c>
      <c r="C20" s="425"/>
      <c r="D20" s="401"/>
      <c r="E20" s="401"/>
      <c r="F20" s="402"/>
      <c r="G20" s="403"/>
    </row>
    <row r="21" spans="1:20" ht="14.4" customHeight="1">
      <c r="A21" s="460"/>
      <c r="B21" s="452" t="s">
        <v>37</v>
      </c>
      <c r="C21" s="424"/>
      <c r="D21" s="404"/>
      <c r="E21" s="404"/>
      <c r="F21" s="405"/>
      <c r="G21" s="407"/>
    </row>
    <row r="22" spans="1:20" ht="14.4" customHeight="1">
      <c r="A22" s="460" t="s">
        <v>201</v>
      </c>
      <c r="B22" s="425" t="s">
        <v>40</v>
      </c>
      <c r="C22" s="425"/>
      <c r="D22" s="401"/>
      <c r="E22" s="401"/>
      <c r="F22" s="402"/>
      <c r="G22" s="403"/>
    </row>
    <row r="23" spans="1:20" ht="14.4" customHeight="1">
      <c r="A23" s="460"/>
      <c r="B23" s="425" t="s">
        <v>37</v>
      </c>
      <c r="C23" s="424"/>
      <c r="D23" s="404"/>
      <c r="E23" s="404"/>
      <c r="F23" s="405"/>
      <c r="G23" s="407"/>
    </row>
    <row r="24" spans="1:20" ht="14.4" customHeight="1">
      <c r="A24" s="460" t="s">
        <v>404</v>
      </c>
      <c r="B24" s="425" t="s">
        <v>83</v>
      </c>
      <c r="C24" s="425"/>
      <c r="D24" s="401"/>
      <c r="E24" s="401"/>
      <c r="F24" s="402"/>
      <c r="G24" s="403"/>
    </row>
    <row r="25" spans="1:20" ht="14.4" customHeight="1">
      <c r="A25" s="460"/>
      <c r="B25" s="425" t="s">
        <v>37</v>
      </c>
      <c r="C25" s="424"/>
      <c r="D25" s="404"/>
      <c r="E25" s="404"/>
      <c r="F25" s="405"/>
      <c r="G25" s="407"/>
    </row>
    <row r="26" spans="1:20" ht="14.4" customHeight="1">
      <c r="A26" s="460" t="s">
        <v>405</v>
      </c>
      <c r="B26" s="425" t="s">
        <v>84</v>
      </c>
      <c r="C26" s="425"/>
      <c r="D26" s="401"/>
      <c r="E26" s="401"/>
      <c r="F26" s="402"/>
      <c r="G26" s="403"/>
    </row>
    <row r="27" spans="1:20" ht="14.4" customHeight="1">
      <c r="A27" s="460"/>
      <c r="B27" s="425" t="s">
        <v>37</v>
      </c>
      <c r="C27" s="424"/>
      <c r="D27" s="404"/>
      <c r="E27" s="404"/>
      <c r="F27" s="405"/>
      <c r="G27" s="407"/>
    </row>
    <row r="28" spans="1:20" ht="14.4" customHeight="1">
      <c r="A28" s="453"/>
      <c r="B28" s="454"/>
      <c r="C28" s="455"/>
      <c r="D28" s="456"/>
      <c r="E28" s="456"/>
      <c r="F28" s="457"/>
      <c r="G28" s="458"/>
    </row>
    <row r="29" spans="1:20" s="785" customFormat="1" ht="14.4" customHeight="1">
      <c r="A29" s="781"/>
      <c r="B29" s="782" t="s">
        <v>52</v>
      </c>
      <c r="C29" s="781"/>
      <c r="D29" s="783">
        <f>SUM(D16:D28)</f>
        <v>0</v>
      </c>
      <c r="E29" s="783">
        <f>SUM(E16:E28)</f>
        <v>0</v>
      </c>
      <c r="F29" s="783">
        <f>SUM(F16:F28)</f>
        <v>0</v>
      </c>
      <c r="G29" s="784"/>
    </row>
    <row r="30" spans="1:20" ht="15.6">
      <c r="A30" s="518" t="s">
        <v>41</v>
      </c>
      <c r="C30" s="1104"/>
      <c r="D30" s="1104"/>
      <c r="E30" s="1104"/>
      <c r="F30" s="1104"/>
      <c r="G30" s="1104"/>
    </row>
    <row r="31" spans="1:20" s="29" customFormat="1" ht="15.75" customHeight="1">
      <c r="A31" s="512"/>
      <c r="B31" s="512"/>
      <c r="C31" s="410"/>
      <c r="F31" s="994" t="s">
        <v>518</v>
      </c>
      <c r="R31" s="199"/>
      <c r="S31" s="199"/>
      <c r="T31" s="199"/>
    </row>
    <row r="32" spans="1:20" s="40" customFormat="1" ht="16.8">
      <c r="A32" s="43" t="s">
        <v>408</v>
      </c>
      <c r="B32" s="43" t="s">
        <v>74</v>
      </c>
      <c r="C32" s="43"/>
      <c r="D32" s="511" t="s">
        <v>75</v>
      </c>
      <c r="F32" s="43" t="s">
        <v>76</v>
      </c>
      <c r="G32" s="43"/>
      <c r="H32" s="43"/>
      <c r="I32" s="43"/>
      <c r="K32" s="511"/>
      <c r="L32" s="511"/>
      <c r="M32" s="511"/>
      <c r="N32" s="511"/>
      <c r="R32" s="43"/>
      <c r="S32" s="43"/>
      <c r="T32" s="43"/>
    </row>
    <row r="33" spans="2:7">
      <c r="B33" s="427"/>
      <c r="D33" s="13"/>
      <c r="E33" s="13"/>
      <c r="F33" s="13"/>
      <c r="G33" s="21"/>
    </row>
    <row r="34" spans="2:7">
      <c r="B34" s="427"/>
      <c r="D34" s="13"/>
      <c r="E34" s="13"/>
      <c r="F34" s="13"/>
      <c r="G34" s="21"/>
    </row>
    <row r="35" spans="2:7" ht="15.6">
      <c r="B35" s="20"/>
      <c r="D35" s="13"/>
      <c r="E35" s="13"/>
      <c r="F35" s="13"/>
      <c r="G35" s="428"/>
    </row>
    <row r="36" spans="2:7" ht="15.6">
      <c r="B36" s="20"/>
      <c r="D36" s="13"/>
      <c r="E36" s="13"/>
      <c r="F36" s="13"/>
      <c r="G36" s="21"/>
    </row>
    <row r="37" spans="2:7" ht="15.6">
      <c r="B37" s="23"/>
      <c r="D37" s="13"/>
      <c r="E37" s="13"/>
      <c r="F37" s="13"/>
      <c r="G37" s="21"/>
    </row>
    <row r="38" spans="2:7" ht="15.6">
      <c r="B38" s="23"/>
      <c r="D38" s="13"/>
      <c r="E38" s="13"/>
      <c r="F38" s="13"/>
      <c r="G38" s="21"/>
    </row>
    <row r="39" spans="2:7" ht="15.6">
      <c r="B39" s="23"/>
      <c r="D39" s="13"/>
      <c r="E39" s="13"/>
      <c r="F39" s="429"/>
      <c r="G39" s="21"/>
    </row>
    <row r="40" spans="2:7" ht="15.6">
      <c r="B40" s="23"/>
      <c r="D40" s="13"/>
      <c r="E40" s="13"/>
      <c r="F40" s="429"/>
      <c r="G40" s="21"/>
    </row>
    <row r="41" spans="2:7" ht="15.6">
      <c r="B41" s="23"/>
      <c r="D41" s="13"/>
      <c r="E41" s="13"/>
      <c r="F41" s="429"/>
      <c r="G41" s="21"/>
    </row>
    <row r="42" spans="2:7" ht="15.6">
      <c r="B42" s="23"/>
      <c r="D42" s="13"/>
      <c r="E42" s="13"/>
      <c r="F42" s="429"/>
      <c r="G42" s="21"/>
    </row>
    <row r="43" spans="2:7" ht="15.6">
      <c r="B43" s="23"/>
      <c r="D43" s="13"/>
      <c r="E43" s="13"/>
      <c r="F43" s="429"/>
      <c r="G43" s="21"/>
    </row>
    <row r="44" spans="2:7" ht="15.6">
      <c r="B44" s="23"/>
      <c r="D44" s="13"/>
      <c r="E44" s="13"/>
      <c r="F44" s="429"/>
      <c r="G44" s="21"/>
    </row>
    <row r="45" spans="2:7" ht="15.6">
      <c r="B45" s="23"/>
      <c r="D45" s="13"/>
      <c r="E45" s="13"/>
      <c r="F45" s="429"/>
      <c r="G45" s="21"/>
    </row>
    <row r="46" spans="2:7" ht="15.6">
      <c r="B46" s="23"/>
      <c r="D46" s="13"/>
      <c r="E46" s="13"/>
      <c r="F46" s="429"/>
      <c r="G46" s="21"/>
    </row>
    <row r="47" spans="2:7" ht="15.6">
      <c r="B47" s="23"/>
      <c r="D47" s="13"/>
      <c r="E47" s="13"/>
      <c r="F47" s="429"/>
      <c r="G47" s="21"/>
    </row>
    <row r="48" spans="2:7" ht="15.6">
      <c r="B48" s="23"/>
      <c r="D48" s="13"/>
      <c r="E48" s="13"/>
      <c r="F48" s="429"/>
      <c r="G48" s="21"/>
    </row>
    <row r="49" spans="2:7" ht="15.6">
      <c r="B49" s="23"/>
      <c r="D49" s="13"/>
      <c r="E49" s="13"/>
      <c r="F49" s="429"/>
      <c r="G49" s="21"/>
    </row>
    <row r="50" spans="2:7" ht="15.6">
      <c r="B50" s="23"/>
      <c r="D50" s="13"/>
      <c r="E50" s="13"/>
      <c r="F50" s="429"/>
      <c r="G50" s="21"/>
    </row>
    <row r="51" spans="2:7" ht="15.6">
      <c r="B51" s="23"/>
      <c r="D51" s="13"/>
      <c r="E51" s="13"/>
      <c r="F51" s="429"/>
      <c r="G51" s="21"/>
    </row>
    <row r="52" spans="2:7" ht="15.6">
      <c r="B52" s="23"/>
      <c r="D52" s="13"/>
      <c r="E52" s="13"/>
      <c r="F52" s="429"/>
      <c r="G52" s="21"/>
    </row>
    <row r="53" spans="2:7" ht="15.6">
      <c r="B53" s="23"/>
      <c r="D53" s="13"/>
      <c r="E53" s="13"/>
      <c r="F53" s="429"/>
      <c r="G53" s="21"/>
    </row>
    <row r="54" spans="2:7" ht="15.6">
      <c r="B54" s="23"/>
      <c r="D54" s="13"/>
      <c r="E54" s="13"/>
      <c r="F54" s="429"/>
      <c r="G54" s="21"/>
    </row>
    <row r="55" spans="2:7" ht="15.6">
      <c r="B55" s="23"/>
      <c r="D55" s="13"/>
      <c r="E55" s="13"/>
      <c r="F55" s="429"/>
      <c r="G55" s="21"/>
    </row>
    <row r="56" spans="2:7" ht="15.6">
      <c r="B56" s="23"/>
      <c r="D56" s="13"/>
      <c r="E56" s="13"/>
      <c r="F56" s="429"/>
      <c r="G56" s="21"/>
    </row>
    <row r="57" spans="2:7" ht="15.6">
      <c r="B57" s="23"/>
      <c r="D57" s="13"/>
      <c r="E57" s="13"/>
      <c r="F57" s="429"/>
      <c r="G57" s="21"/>
    </row>
    <row r="58" spans="2:7" ht="15.6">
      <c r="B58" s="23"/>
      <c r="D58" s="13"/>
      <c r="E58" s="13"/>
      <c r="F58" s="429"/>
      <c r="G58" s="21"/>
    </row>
    <row r="59" spans="2:7" ht="15.6">
      <c r="B59" s="23"/>
      <c r="D59" s="13"/>
      <c r="E59" s="13"/>
      <c r="F59" s="429"/>
      <c r="G59" s="21"/>
    </row>
    <row r="60" spans="2:7" ht="15.6">
      <c r="B60" s="23"/>
      <c r="D60" s="13"/>
      <c r="E60" s="13"/>
      <c r="F60" s="429"/>
      <c r="G60" s="21"/>
    </row>
    <row r="61" spans="2:7" ht="15.6">
      <c r="B61" s="23"/>
      <c r="D61" s="13"/>
      <c r="E61" s="13"/>
      <c r="F61" s="429"/>
      <c r="G61" s="21"/>
    </row>
    <row r="62" spans="2:7" ht="36" customHeight="1">
      <c r="B62" s="23"/>
      <c r="D62" s="13"/>
      <c r="E62" s="13"/>
      <c r="F62" s="429"/>
      <c r="G62" s="21"/>
    </row>
  </sheetData>
  <mergeCells count="15">
    <mergeCell ref="C30:G30"/>
    <mergeCell ref="A11:G11"/>
    <mergeCell ref="A13:A14"/>
    <mergeCell ref="B13:B14"/>
    <mergeCell ref="C13:C14"/>
    <mergeCell ref="D13:D14"/>
    <mergeCell ref="E13:E14"/>
    <mergeCell ref="F13:F14"/>
    <mergeCell ref="G13:G14"/>
    <mergeCell ref="A1:C1"/>
    <mergeCell ref="E3:G3"/>
    <mergeCell ref="E4:G4"/>
    <mergeCell ref="A10:G10"/>
    <mergeCell ref="A7:G7"/>
    <mergeCell ref="A8:G8"/>
  </mergeCells>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30B-838A-40F3-8FF1-01A46963D1E3}">
  <dimension ref="A1:H21"/>
  <sheetViews>
    <sheetView topLeftCell="A6" workbookViewId="0">
      <selection activeCell="H37" sqref="H37"/>
    </sheetView>
  </sheetViews>
  <sheetFormatPr defaultColWidth="9.109375" defaultRowHeight="13.2"/>
  <cols>
    <col min="1" max="1" width="9" style="68" customWidth="1"/>
    <col min="2" max="2" width="13.44140625" style="49" customWidth="1"/>
    <col min="3" max="3" width="23.88671875" style="69" customWidth="1"/>
    <col min="4" max="4" width="19.88671875" style="69" customWidth="1"/>
    <col min="5" max="5" width="17.44140625" style="49" customWidth="1"/>
    <col min="6" max="6" width="12.44140625" style="69" customWidth="1"/>
    <col min="7" max="7" width="18" style="69" customWidth="1"/>
    <col min="8" max="8" width="25.44140625" style="49" customWidth="1"/>
    <col min="9" max="16384" width="9.109375" style="49"/>
  </cols>
  <sheetData>
    <row r="1" spans="1:8" s="43" customFormat="1" ht="15.6">
      <c r="A1" s="246"/>
      <c r="B1" s="23"/>
      <c r="C1" s="20"/>
      <c r="D1" s="38"/>
      <c r="E1" s="38"/>
      <c r="F1" s="38"/>
      <c r="H1" s="981" t="s">
        <v>561</v>
      </c>
    </row>
    <row r="2" spans="1:8" s="43" customFormat="1" ht="15.6">
      <c r="A2" s="246" t="s">
        <v>85</v>
      </c>
      <c r="B2" s="23"/>
      <c r="C2" s="20"/>
      <c r="D2" s="1115" t="s">
        <v>1</v>
      </c>
      <c r="E2" s="1115"/>
      <c r="F2" s="1115"/>
      <c r="G2" s="1115"/>
    </row>
    <row r="3" spans="1:8" s="43" customFormat="1" ht="15" customHeight="1">
      <c r="A3" s="242" t="s">
        <v>2</v>
      </c>
      <c r="B3" s="461"/>
      <c r="C3" s="462"/>
      <c r="D3" s="1115" t="s">
        <v>3</v>
      </c>
      <c r="E3" s="1115"/>
      <c r="F3" s="1115"/>
      <c r="G3" s="1115"/>
      <c r="H3" s="38"/>
    </row>
    <row r="4" spans="1:8">
      <c r="A4" s="50"/>
      <c r="B4" s="51"/>
      <c r="C4" s="52"/>
      <c r="D4" s="52"/>
      <c r="E4" s="52"/>
      <c r="F4" s="54"/>
      <c r="G4" s="53"/>
    </row>
    <row r="5" spans="1:8">
      <c r="A5" s="50"/>
      <c r="B5" s="51"/>
      <c r="C5" s="52"/>
      <c r="D5" s="52"/>
      <c r="E5" s="52"/>
      <c r="F5" s="54"/>
      <c r="G5" s="53"/>
    </row>
    <row r="6" spans="1:8">
      <c r="A6" s="50"/>
      <c r="B6" s="51"/>
      <c r="C6" s="52"/>
      <c r="D6" s="52"/>
      <c r="E6" s="52"/>
      <c r="F6" s="54"/>
      <c r="G6" s="53"/>
    </row>
    <row r="7" spans="1:8">
      <c r="A7" s="50"/>
      <c r="B7" s="51"/>
      <c r="C7" s="52"/>
      <c r="D7" s="52"/>
      <c r="E7" s="52"/>
      <c r="F7" s="54"/>
      <c r="G7" s="53"/>
    </row>
    <row r="8" spans="1:8" ht="17.399999999999999" customHeight="1">
      <c r="A8" s="1064" t="s">
        <v>616</v>
      </c>
      <c r="B8" s="1064"/>
      <c r="C8" s="1064"/>
      <c r="D8" s="1064"/>
      <c r="E8" s="1064"/>
      <c r="F8" s="1064"/>
      <c r="G8" s="1064"/>
      <c r="H8" s="1064"/>
    </row>
    <row r="9" spans="1:8" ht="17.399999999999999" customHeight="1">
      <c r="A9" s="1096" t="s">
        <v>373</v>
      </c>
      <c r="B9" s="1096"/>
      <c r="C9" s="1096"/>
      <c r="D9" s="1096"/>
      <c r="E9" s="1096"/>
      <c r="F9" s="1096"/>
      <c r="G9" s="1096"/>
      <c r="H9" s="1096"/>
    </row>
    <row r="10" spans="1:8" ht="17.399999999999999">
      <c r="A10" s="463"/>
      <c r="B10" s="463"/>
      <c r="C10" s="463"/>
      <c r="D10" s="463"/>
      <c r="E10" s="463"/>
      <c r="F10" s="463"/>
      <c r="G10" s="463"/>
      <c r="H10" s="463"/>
    </row>
    <row r="11" spans="1:8" ht="12.75" customHeight="1">
      <c r="A11" s="1092" t="s">
        <v>86</v>
      </c>
      <c r="B11" s="1092"/>
      <c r="C11" s="1092"/>
      <c r="D11" s="1092"/>
      <c r="E11" s="1092"/>
      <c r="F11" s="1092"/>
      <c r="G11" s="1092"/>
      <c r="H11" s="1092"/>
    </row>
    <row r="12" spans="1:8" ht="12.75" customHeight="1">
      <c r="A12" s="381"/>
      <c r="B12" s="381"/>
      <c r="C12" s="381"/>
      <c r="D12" s="381"/>
      <c r="E12" s="381"/>
      <c r="F12" s="381"/>
      <c r="G12" s="381"/>
      <c r="H12" s="381"/>
    </row>
    <row r="13" spans="1:8" ht="13.8">
      <c r="A13" s="412"/>
      <c r="B13" s="412"/>
      <c r="C13" s="412"/>
      <c r="D13" s="412"/>
      <c r="E13" s="412"/>
      <c r="F13" s="412"/>
      <c r="G13" s="412"/>
      <c r="H13" s="507" t="s">
        <v>406</v>
      </c>
    </row>
    <row r="14" spans="1:8" s="47" customFormat="1" ht="26.4">
      <c r="A14" s="465" t="s">
        <v>288</v>
      </c>
      <c r="B14" s="465" t="s">
        <v>258</v>
      </c>
      <c r="C14" s="465" t="s">
        <v>414</v>
      </c>
      <c r="D14" s="465" t="s">
        <v>415</v>
      </c>
      <c r="E14" s="466" t="s">
        <v>416</v>
      </c>
      <c r="F14" s="466" t="s">
        <v>45</v>
      </c>
      <c r="G14" s="466" t="s">
        <v>19</v>
      </c>
      <c r="H14" s="465" t="s">
        <v>21</v>
      </c>
    </row>
    <row r="15" spans="1:8" ht="13.8">
      <c r="A15" s="58">
        <v>1</v>
      </c>
      <c r="B15" s="59"/>
      <c r="C15" s="58"/>
      <c r="D15" s="58"/>
      <c r="E15" s="467"/>
      <c r="F15" s="127"/>
      <c r="G15" s="467"/>
      <c r="H15" s="59"/>
    </row>
    <row r="16" spans="1:8" s="3" customFormat="1" ht="13.8">
      <c r="A16" s="58">
        <f>A15+1</f>
        <v>2</v>
      </c>
      <c r="B16" s="59"/>
      <c r="C16" s="58"/>
      <c r="D16" s="58"/>
      <c r="E16" s="467"/>
      <c r="F16" s="127"/>
      <c r="G16" s="467"/>
      <c r="H16" s="59"/>
    </row>
    <row r="17" spans="1:8" s="3" customFormat="1" ht="13.8">
      <c r="A17" s="58"/>
      <c r="B17" s="59" t="s">
        <v>37</v>
      </c>
      <c r="C17" s="58"/>
      <c r="D17" s="58"/>
      <c r="E17" s="467"/>
      <c r="F17" s="127"/>
      <c r="G17" s="467"/>
      <c r="H17" s="59"/>
    </row>
    <row r="18" spans="1:8" s="734" customFormat="1" ht="13.8">
      <c r="A18" s="732"/>
      <c r="B18" s="732" t="s">
        <v>517</v>
      </c>
      <c r="C18" s="733"/>
      <c r="D18" s="733"/>
      <c r="E18" s="733"/>
      <c r="F18" s="733"/>
      <c r="G18" s="733">
        <f>SUM(G15:G17)</f>
        <v>0</v>
      </c>
      <c r="H18" s="732"/>
    </row>
    <row r="19" spans="1:8" s="23" customFormat="1" ht="24" customHeight="1">
      <c r="A19" s="611" t="s">
        <v>41</v>
      </c>
      <c r="C19" s="16"/>
      <c r="D19" s="60"/>
      <c r="E19" s="15"/>
      <c r="F19" s="20"/>
      <c r="G19" s="464"/>
      <c r="H19" s="61"/>
    </row>
    <row r="20" spans="1:8" customFormat="1" ht="15.6">
      <c r="A20" s="512"/>
      <c r="B20" s="512"/>
      <c r="C20" s="29"/>
      <c r="D20" s="29"/>
      <c r="E20" s="49"/>
      <c r="F20" s="16"/>
      <c r="G20" s="69"/>
      <c r="H20" s="993" t="s">
        <v>518</v>
      </c>
    </row>
    <row r="21" spans="1:8" ht="16.8">
      <c r="A21" s="43" t="s">
        <v>408</v>
      </c>
      <c r="C21" s="43" t="s">
        <v>74</v>
      </c>
      <c r="D21" s="40"/>
      <c r="E21" s="511" t="s">
        <v>75</v>
      </c>
      <c r="F21" s="138"/>
      <c r="G21" s="49"/>
      <c r="H21" s="45" t="s">
        <v>76</v>
      </c>
    </row>
  </sheetData>
  <mergeCells count="5">
    <mergeCell ref="A8:H8"/>
    <mergeCell ref="A11:H11"/>
    <mergeCell ref="D3:G3"/>
    <mergeCell ref="A9:H9"/>
    <mergeCell ref="D2:G2"/>
  </mergeCells>
  <printOptions horizontalCentered="1"/>
  <pageMargins left="0" right="0" top="0.5" bottom="0.25" header="0.3" footer="0.3"/>
  <pageSetup paperSize="9"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60152-F956-4BA6-A41E-90EEAC7C9093}">
  <dimension ref="A1:H19"/>
  <sheetViews>
    <sheetView workbookViewId="0">
      <selection activeCell="F25" sqref="F25"/>
    </sheetView>
  </sheetViews>
  <sheetFormatPr defaultColWidth="9.109375" defaultRowHeight="13.2"/>
  <cols>
    <col min="1" max="1" width="9" style="68" customWidth="1"/>
    <col min="2" max="2" width="13.44140625" style="49" customWidth="1"/>
    <col min="3" max="3" width="23.88671875" style="69" customWidth="1"/>
    <col min="4" max="4" width="19.88671875" style="69" customWidth="1"/>
    <col min="5" max="5" width="17.44140625" style="49" customWidth="1"/>
    <col min="6" max="6" width="12.44140625" style="69" customWidth="1"/>
    <col min="7" max="7" width="18" style="69" customWidth="1"/>
    <col min="8" max="8" width="25.44140625" style="49" customWidth="1"/>
    <col min="9" max="16384" width="9.109375" style="49"/>
  </cols>
  <sheetData>
    <row r="1" spans="1:8" s="43" customFormat="1" ht="15.6">
      <c r="A1" s="246"/>
      <c r="B1" s="23"/>
      <c r="C1" s="20"/>
      <c r="D1" s="38"/>
      <c r="E1" s="38"/>
      <c r="F1" s="38"/>
      <c r="H1" s="981" t="s">
        <v>562</v>
      </c>
    </row>
    <row r="2" spans="1:8" s="43" customFormat="1" ht="15.6">
      <c r="A2" s="246" t="s">
        <v>85</v>
      </c>
      <c r="B2" s="23"/>
      <c r="C2" s="20"/>
      <c r="D2" s="1115" t="s">
        <v>1</v>
      </c>
      <c r="E2" s="1115"/>
      <c r="F2" s="1115"/>
      <c r="G2" s="1115"/>
    </row>
    <row r="3" spans="1:8" s="43" customFormat="1" ht="15" customHeight="1">
      <c r="A3" s="242" t="s">
        <v>2</v>
      </c>
      <c r="B3" s="461"/>
      <c r="C3" s="462"/>
      <c r="D3" s="1115" t="s">
        <v>3</v>
      </c>
      <c r="E3" s="1115"/>
      <c r="F3" s="1115"/>
      <c r="G3" s="1115"/>
      <c r="H3" s="38"/>
    </row>
    <row r="4" spans="1:8" ht="15.6">
      <c r="A4" s="923"/>
      <c r="B4" s="51"/>
      <c r="C4" s="52"/>
      <c r="D4" s="52"/>
      <c r="E4" s="52"/>
      <c r="F4" s="54"/>
      <c r="G4" s="53"/>
    </row>
    <row r="5" spans="1:8">
      <c r="A5" s="50"/>
      <c r="B5" s="51"/>
      <c r="C5" s="52"/>
      <c r="D5" s="52"/>
      <c r="E5" s="52"/>
      <c r="F5" s="54"/>
      <c r="G5" s="53"/>
    </row>
    <row r="6" spans="1:8" ht="17.399999999999999" customHeight="1">
      <c r="A6" s="1064" t="s">
        <v>617</v>
      </c>
      <c r="B6" s="1064"/>
      <c r="C6" s="1064"/>
      <c r="D6" s="1064"/>
      <c r="E6" s="1064"/>
      <c r="F6" s="1064"/>
      <c r="G6" s="1064"/>
      <c r="H6" s="1064"/>
    </row>
    <row r="7" spans="1:8" ht="17.399999999999999" customHeight="1">
      <c r="A7" s="1096" t="s">
        <v>373</v>
      </c>
      <c r="B7" s="1096"/>
      <c r="C7" s="1096"/>
      <c r="D7" s="1096"/>
      <c r="E7" s="1096"/>
      <c r="F7" s="1096"/>
      <c r="G7" s="1096"/>
      <c r="H7" s="1096"/>
    </row>
    <row r="8" spans="1:8" ht="17.399999999999999">
      <c r="A8" s="463"/>
      <c r="B8" s="463"/>
      <c r="C8" s="463"/>
      <c r="D8" s="463"/>
      <c r="E8" s="463"/>
      <c r="F8" s="463"/>
      <c r="G8" s="463"/>
      <c r="H8" s="463"/>
    </row>
    <row r="9" spans="1:8" ht="12.75" customHeight="1">
      <c r="A9" s="1092" t="s">
        <v>86</v>
      </c>
      <c r="B9" s="1092"/>
      <c r="C9" s="1092"/>
      <c r="D9" s="1092"/>
      <c r="E9" s="1092"/>
      <c r="F9" s="1092"/>
      <c r="G9" s="1092"/>
      <c r="H9" s="1092"/>
    </row>
    <row r="10" spans="1:8" ht="12.75" customHeight="1">
      <c r="A10" s="381"/>
      <c r="B10" s="381"/>
      <c r="C10" s="381"/>
      <c r="D10" s="381"/>
      <c r="E10" s="381"/>
      <c r="F10" s="381"/>
      <c r="G10" s="381"/>
      <c r="H10" s="381"/>
    </row>
    <row r="11" spans="1:8" ht="13.8">
      <c r="A11" s="412"/>
      <c r="B11" s="412"/>
      <c r="C11" s="412"/>
      <c r="D11" s="412"/>
      <c r="E11" s="412"/>
      <c r="F11" s="412"/>
      <c r="G11" s="412"/>
      <c r="H11" s="507" t="s">
        <v>406</v>
      </c>
    </row>
    <row r="12" spans="1:8" s="47" customFormat="1" ht="26.4">
      <c r="A12" s="465" t="s">
        <v>288</v>
      </c>
      <c r="B12" s="465" t="s">
        <v>258</v>
      </c>
      <c r="C12" s="465" t="s">
        <v>414</v>
      </c>
      <c r="D12" s="465" t="s">
        <v>415</v>
      </c>
      <c r="E12" s="466" t="s">
        <v>416</v>
      </c>
      <c r="F12" s="466" t="s">
        <v>45</v>
      </c>
      <c r="G12" s="466" t="s">
        <v>19</v>
      </c>
      <c r="H12" s="465" t="s">
        <v>21</v>
      </c>
    </row>
    <row r="13" spans="1:8" ht="13.8">
      <c r="A13" s="58">
        <v>1</v>
      </c>
      <c r="B13" s="59" t="s">
        <v>603</v>
      </c>
      <c r="C13" s="58"/>
      <c r="D13" s="58"/>
      <c r="E13" s="467"/>
      <c r="F13" s="127"/>
      <c r="G13" s="467"/>
      <c r="H13" s="59"/>
    </row>
    <row r="14" spans="1:8" s="3" customFormat="1" ht="13.8">
      <c r="A14" s="58">
        <f>A13+1</f>
        <v>2</v>
      </c>
      <c r="B14" s="59" t="s">
        <v>609</v>
      </c>
      <c r="C14" s="58"/>
      <c r="D14" s="58"/>
      <c r="E14" s="467"/>
      <c r="F14" s="127"/>
      <c r="G14" s="467"/>
      <c r="H14" s="59"/>
    </row>
    <row r="15" spans="1:8" s="3" customFormat="1" ht="13.8">
      <c r="A15" s="58"/>
      <c r="B15" s="59" t="s">
        <v>37</v>
      </c>
      <c r="C15" s="58"/>
      <c r="D15" s="58"/>
      <c r="E15" s="467"/>
      <c r="F15" s="127"/>
      <c r="G15" s="467"/>
      <c r="H15" s="59"/>
    </row>
    <row r="16" spans="1:8" s="734" customFormat="1" ht="13.8">
      <c r="A16" s="732"/>
      <c r="B16" s="732" t="s">
        <v>517</v>
      </c>
      <c r="C16" s="733"/>
      <c r="D16" s="733"/>
      <c r="E16" s="733"/>
      <c r="F16" s="733"/>
      <c r="G16" s="733">
        <f>SUM(G13:G15)</f>
        <v>0</v>
      </c>
      <c r="H16" s="732"/>
    </row>
    <row r="17" spans="1:8" s="23" customFormat="1" ht="24" customHeight="1">
      <c r="A17" s="611" t="s">
        <v>41</v>
      </c>
      <c r="C17" s="16"/>
      <c r="D17" s="60"/>
      <c r="E17" s="15"/>
      <c r="F17" s="20"/>
      <c r="G17" s="464"/>
      <c r="H17" s="61"/>
    </row>
    <row r="18" spans="1:8" customFormat="1" ht="15.6">
      <c r="A18" s="512"/>
      <c r="B18" s="512"/>
      <c r="C18" s="29"/>
      <c r="D18" s="29"/>
      <c r="E18" s="49"/>
      <c r="F18" s="16"/>
      <c r="G18" s="69"/>
      <c r="H18" s="993" t="s">
        <v>518</v>
      </c>
    </row>
    <row r="19" spans="1:8" ht="16.8">
      <c r="A19" s="43" t="s">
        <v>408</v>
      </c>
      <c r="C19" s="43" t="s">
        <v>74</v>
      </c>
      <c r="D19" s="40"/>
      <c r="E19" s="511" t="s">
        <v>75</v>
      </c>
      <c r="F19" s="138"/>
      <c r="G19" s="49"/>
      <c r="H19" s="45" t="s">
        <v>76</v>
      </c>
    </row>
  </sheetData>
  <mergeCells count="5">
    <mergeCell ref="D2:G2"/>
    <mergeCell ref="D3:G3"/>
    <mergeCell ref="A6:H6"/>
    <mergeCell ref="A7:H7"/>
    <mergeCell ref="A9:H9"/>
  </mergeCells>
  <printOptions horizontalCentered="1"/>
  <pageMargins left="0" right="0" top="0.5" bottom="0.25" header="0.3" footer="0.3"/>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38</vt:i4>
      </vt:variant>
    </vt:vector>
  </HeadingPairs>
  <TitlesOfParts>
    <vt:vector size="78" baseType="lpstr">
      <vt:lpstr>DMBMHS</vt:lpstr>
      <vt:lpstr>CTKT01</vt:lpstr>
      <vt:lpstr>CTKT02</vt:lpstr>
      <vt:lpstr>CTKT03</vt:lpstr>
      <vt:lpstr>CTKT04</vt:lpstr>
      <vt:lpstr>CTKT05</vt:lpstr>
      <vt:lpstr>CTKT06</vt:lpstr>
      <vt:lpstr>CTKT07</vt:lpstr>
      <vt:lpstr>CTKT08</vt:lpstr>
      <vt:lpstr>CTKT09</vt:lpstr>
      <vt:lpstr>CTKT10</vt:lpstr>
      <vt:lpstr>CTKT11</vt:lpstr>
      <vt:lpstr>CTKT12</vt:lpstr>
      <vt:lpstr>CTKT13</vt:lpstr>
      <vt:lpstr>CTKT14</vt:lpstr>
      <vt:lpstr>CTKT15</vt:lpstr>
      <vt:lpstr>CTKT16</vt:lpstr>
      <vt:lpstr>CTKT17</vt:lpstr>
      <vt:lpstr>CTKT18</vt:lpstr>
      <vt:lpstr>CTKT19</vt:lpstr>
      <vt:lpstr>CTKT20</vt:lpstr>
      <vt:lpstr>CTKT21</vt:lpstr>
      <vt:lpstr>CTKT22</vt:lpstr>
      <vt:lpstr>CTKT23</vt:lpstr>
      <vt:lpstr>CTKT24</vt:lpstr>
      <vt:lpstr>CTKT25</vt:lpstr>
      <vt:lpstr>CTKT26</vt:lpstr>
      <vt:lpstr>CTKT27</vt:lpstr>
      <vt:lpstr>CTKT28</vt:lpstr>
      <vt:lpstr>CTKT29</vt:lpstr>
      <vt:lpstr>C43-BB</vt:lpstr>
      <vt:lpstr>CTKT30</vt:lpstr>
      <vt:lpstr>CTKT31</vt:lpstr>
      <vt:lpstr>CTKT32</vt:lpstr>
      <vt:lpstr>C41-BB</vt:lpstr>
      <vt:lpstr>CTKT33</vt:lpstr>
      <vt:lpstr>C40-BB</vt:lpstr>
      <vt:lpstr>CTKT34</vt:lpstr>
      <vt:lpstr>CTKT35</vt:lpstr>
      <vt:lpstr>CTKT36</vt:lpstr>
      <vt:lpstr>'C41-BB'!Print_Area</vt:lpstr>
      <vt:lpstr>'C43-BB'!Print_Area</vt:lpstr>
      <vt:lpstr>CTKT01!Print_Area</vt:lpstr>
      <vt:lpstr>CTKT02!Print_Area</vt:lpstr>
      <vt:lpstr>CTKT03!Print_Area</vt:lpstr>
      <vt:lpstr>CTKT04!Print_Area</vt:lpstr>
      <vt:lpstr>CTKT05!Print_Area</vt:lpstr>
      <vt:lpstr>CTKT06!Print_Area</vt:lpstr>
      <vt:lpstr>CTKT07!Print_Area</vt:lpstr>
      <vt:lpstr>CTKT08!Print_Area</vt:lpstr>
      <vt:lpstr>CTKT09!Print_Area</vt:lpstr>
      <vt:lpstr>CTKT10!Print_Area</vt:lpstr>
      <vt:lpstr>CTKT11!Print_Area</vt:lpstr>
      <vt:lpstr>CTKT12!Print_Area</vt:lpstr>
      <vt:lpstr>CTKT13!Print_Area</vt:lpstr>
      <vt:lpstr>CTKT14!Print_Area</vt:lpstr>
      <vt:lpstr>CTKT15!Print_Area</vt:lpstr>
      <vt:lpstr>CTKT16!Print_Area</vt:lpstr>
      <vt:lpstr>CTKT17!Print_Area</vt:lpstr>
      <vt:lpstr>CTKT18!Print_Area</vt:lpstr>
      <vt:lpstr>CTKT19!Print_Area</vt:lpstr>
      <vt:lpstr>CTKT20!Print_Area</vt:lpstr>
      <vt:lpstr>CTKT21!Print_Area</vt:lpstr>
      <vt:lpstr>CTKT22!Print_Area</vt:lpstr>
      <vt:lpstr>CTKT23!Print_Area</vt:lpstr>
      <vt:lpstr>CTKT24!Print_Area</vt:lpstr>
      <vt:lpstr>CTKT25!Print_Area</vt:lpstr>
      <vt:lpstr>CTKT26!Print_Area</vt:lpstr>
      <vt:lpstr>CTKT27!Print_Area</vt:lpstr>
      <vt:lpstr>CTKT28!Print_Area</vt:lpstr>
      <vt:lpstr>CTKT29!Print_Area</vt:lpstr>
      <vt:lpstr>CTKT30!Print_Area</vt:lpstr>
      <vt:lpstr>CTKT31!Print_Area</vt:lpstr>
      <vt:lpstr>CTKT34!Print_Area</vt:lpstr>
      <vt:lpstr>CTKT35!Print_Area</vt:lpstr>
      <vt:lpstr>CTKT36!Print_Area</vt:lpstr>
      <vt:lpstr>DMBMHS!Print_Area</vt:lpstr>
      <vt:lpstr>DMBMHS!Print_Titles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Đinh Thị Lê</dc:creator>
  <cp:lastModifiedBy>Hoàng Thị Dung</cp:lastModifiedBy>
  <cp:lastPrinted>2024-09-30T07:41:52Z</cp:lastPrinted>
  <dcterms:created xsi:type="dcterms:W3CDTF">2024-09-22T14:14:56Z</dcterms:created>
  <dcterms:modified xsi:type="dcterms:W3CDTF">2025-10-23T02:08:17Z</dcterms:modified>
</cp:coreProperties>
</file>